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<sst xmlns="http://schemas.openxmlformats.org/spreadsheetml/2006/main" count="398" uniqueCount="397">
  <si>
    <t>类别</t>
  </si>
  <si>
    <t>城市</t>
  </si>
  <si>
    <t>安装角度(°)</t>
  </si>
  <si>
    <t>峰值日照时数h/day</t>
  </si>
  <si>
    <t>每瓦首年发电量(kWh)/W</t>
  </si>
  <si>
    <t>年有效利用小时数（h)</t>
  </si>
  <si>
    <t>平价上网电价</t>
  </si>
  <si>
    <t>单位千瓦
年收入(元)</t>
  </si>
  <si>
    <t>直辖市</t>
  </si>
  <si>
    <t>北京</t>
  </si>
  <si>
    <t>上海</t>
  </si>
  <si>
    <t>天津</t>
  </si>
  <si>
    <t>重庆</t>
  </si>
  <si>
    <t>黑龙江</t>
  </si>
  <si>
    <t>哈尔滨</t>
  </si>
  <si>
    <t>齐齐哈尔</t>
  </si>
  <si>
    <t>牡丹江</t>
  </si>
  <si>
    <t>佳木斯</t>
  </si>
  <si>
    <t>鸡西</t>
  </si>
  <si>
    <t>鹤岗</t>
  </si>
  <si>
    <t>双鸭山</t>
  </si>
  <si>
    <t>黑河</t>
  </si>
  <si>
    <t>大庆</t>
  </si>
  <si>
    <t>大兴安岭-漠河</t>
  </si>
  <si>
    <t>伊春</t>
  </si>
  <si>
    <t>七台河</t>
  </si>
  <si>
    <t>绥化</t>
  </si>
  <si>
    <t>吉林</t>
  </si>
  <si>
    <t>长春</t>
  </si>
  <si>
    <t>延边-延吉</t>
  </si>
  <si>
    <t>白城</t>
  </si>
  <si>
    <t>松原-扶余</t>
  </si>
  <si>
    <t>四平</t>
  </si>
  <si>
    <t>辽源</t>
  </si>
  <si>
    <t>通化</t>
  </si>
  <si>
    <t>白山</t>
  </si>
  <si>
    <t>辽宁</t>
  </si>
  <si>
    <t>沈阳</t>
  </si>
  <si>
    <t>朝阳</t>
  </si>
  <si>
    <t>阜新</t>
  </si>
  <si>
    <t>铁岭</t>
  </si>
  <si>
    <t>抚顺</t>
  </si>
  <si>
    <t>本溪</t>
  </si>
  <si>
    <t>辽阳</t>
  </si>
  <si>
    <t>鞍山</t>
  </si>
  <si>
    <t>丹东</t>
  </si>
  <si>
    <t>大连</t>
  </si>
  <si>
    <t>营口</t>
  </si>
  <si>
    <t>盘锦</t>
  </si>
  <si>
    <t>锦州</t>
  </si>
  <si>
    <t>葫芦岛</t>
  </si>
  <si>
    <t>河北省</t>
  </si>
  <si>
    <t>邯郸</t>
  </si>
  <si>
    <t>     邢台</t>
  </si>
  <si>
    <t>衡水</t>
  </si>
  <si>
    <t>承德</t>
  </si>
  <si>
    <t>秦皇岛</t>
  </si>
  <si>
    <t>唐山</t>
  </si>
  <si>
    <t>石家庄</t>
  </si>
  <si>
    <t>张家口</t>
  </si>
  <si>
    <t>沧州</t>
  </si>
  <si>
    <t>廊坊</t>
  </si>
  <si>
    <t>保定</t>
  </si>
  <si>
    <t>山西省</t>
  </si>
  <si>
    <t>太原</t>
  </si>
  <si>
    <t>大同</t>
  </si>
  <si>
    <t>朔州</t>
  </si>
  <si>
    <t>阳泉</t>
  </si>
  <si>
    <t>长治</t>
  </si>
  <si>
    <t>晋城</t>
  </si>
  <si>
    <t>忻州</t>
  </si>
  <si>
    <t>晋中</t>
  </si>
  <si>
    <t>临汾</t>
  </si>
  <si>
    <t>运城</t>
  </si>
  <si>
    <t>吕梁</t>
  </si>
  <si>
    <t>蒙东</t>
  </si>
  <si>
    <t>呼和浩特</t>
  </si>
  <si>
    <t>兴安盟</t>
  </si>
  <si>
    <t>通辽</t>
  </si>
  <si>
    <t>赤峰</t>
  </si>
  <si>
    <t>蒙西</t>
  </si>
  <si>
    <t>鄂尔多斯</t>
  </si>
  <si>
    <t>乌海</t>
  </si>
  <si>
    <t>巴彦淖尔</t>
  </si>
  <si>
    <t>阿拉善</t>
  </si>
  <si>
    <t>包头</t>
  </si>
  <si>
    <t>蒙中</t>
  </si>
  <si>
    <t>锡林郭勒</t>
  </si>
  <si>
    <t>乌兰察布</t>
  </si>
  <si>
    <t>呼伦贝尔</t>
  </si>
  <si>
    <t>河南</t>
  </si>
  <si>
    <t>郑州</t>
  </si>
  <si>
    <t>开封</t>
  </si>
  <si>
    <t>洛阳</t>
  </si>
  <si>
    <t>焦作</t>
  </si>
  <si>
    <t>平顶山</t>
  </si>
  <si>
    <t>鹤壁</t>
  </si>
  <si>
    <t>新乡</t>
  </si>
  <si>
    <t>安阳</t>
  </si>
  <si>
    <t>濮阳</t>
  </si>
  <si>
    <t>商丘</t>
  </si>
  <si>
    <t>许昌</t>
  </si>
  <si>
    <t>漯河</t>
  </si>
  <si>
    <t>信阳</t>
  </si>
  <si>
    <t>三门峡</t>
  </si>
  <si>
    <t>南阳</t>
  </si>
  <si>
    <t>周口</t>
  </si>
  <si>
    <t>驻马店</t>
  </si>
  <si>
    <t>济源</t>
  </si>
  <si>
    <t>湖南</t>
  </si>
  <si>
    <t>长沙</t>
  </si>
  <si>
    <t>张家界</t>
  </si>
  <si>
    <t>常德</t>
  </si>
  <si>
    <t>益阳</t>
  </si>
  <si>
    <t>岳阳</t>
  </si>
  <si>
    <t>株洲</t>
  </si>
  <si>
    <t>湘潭</t>
  </si>
  <si>
    <t>衡阳</t>
  </si>
  <si>
    <t>郴州 </t>
  </si>
  <si>
    <t>永州</t>
  </si>
  <si>
    <t>邵阳</t>
  </si>
  <si>
    <t>怀化</t>
  </si>
  <si>
    <t>娄底</t>
  </si>
  <si>
    <t>湘西</t>
  </si>
  <si>
    <t>湖北</t>
  </si>
  <si>
    <t>武汉</t>
  </si>
  <si>
    <t>十堰</t>
  </si>
  <si>
    <t>襄樊</t>
  </si>
  <si>
    <t>荆门</t>
  </si>
  <si>
    <t>孝感</t>
  </si>
  <si>
    <t>黄石</t>
  </si>
  <si>
    <t>咸宁</t>
  </si>
  <si>
    <t>荆州</t>
  </si>
  <si>
    <t>宜昌</t>
  </si>
  <si>
    <t>随州</t>
  </si>
  <si>
    <t>鄂州</t>
  </si>
  <si>
    <t>黄冈</t>
  </si>
  <si>
    <t>恩施</t>
  </si>
  <si>
    <t>仙桃</t>
  </si>
  <si>
    <t>天门</t>
  </si>
  <si>
    <t>神农架</t>
  </si>
  <si>
    <t>潜江</t>
  </si>
  <si>
    <t>四川</t>
  </si>
  <si>
    <t>成都</t>
  </si>
  <si>
    <t>广元</t>
  </si>
  <si>
    <t>绵阳</t>
  </si>
  <si>
    <t>德阳</t>
  </si>
  <si>
    <t>南充</t>
  </si>
  <si>
    <t>广安</t>
  </si>
  <si>
    <t>遂宁</t>
  </si>
  <si>
    <t>内江</t>
  </si>
  <si>
    <t>乐山</t>
  </si>
  <si>
    <t>自贡</t>
  </si>
  <si>
    <t>泸州</t>
  </si>
  <si>
    <t>宜宾</t>
  </si>
  <si>
    <t>攀枝花</t>
  </si>
  <si>
    <t>巴中</t>
  </si>
  <si>
    <t>达州</t>
  </si>
  <si>
    <t>资阳</t>
  </si>
  <si>
    <t>眉山</t>
  </si>
  <si>
    <t>雅安</t>
  </si>
  <si>
    <t>甘孜</t>
  </si>
  <si>
    <t>凉山-西昌</t>
  </si>
  <si>
    <t>阿坝</t>
  </si>
  <si>
    <t>云南</t>
  </si>
  <si>
    <t>昆明</t>
  </si>
  <si>
    <t>曲靖</t>
  </si>
  <si>
    <t>玉溪</t>
  </si>
  <si>
    <t>丽江</t>
  </si>
  <si>
    <t>普洱</t>
  </si>
  <si>
    <t>临沧</t>
  </si>
  <si>
    <t>德宏</t>
  </si>
  <si>
    <t>怒江</t>
  </si>
  <si>
    <t>迪庆</t>
  </si>
  <si>
    <t>楚雄</t>
  </si>
  <si>
    <t>昭通</t>
  </si>
  <si>
    <t>大理</t>
  </si>
  <si>
    <t>红河</t>
  </si>
  <si>
    <t>保山</t>
  </si>
  <si>
    <t>文山</t>
  </si>
  <si>
    <t>西双版纳</t>
  </si>
  <si>
    <t>贵州</t>
  </si>
  <si>
    <t>贵阳</t>
  </si>
  <si>
    <t>六盘水</t>
  </si>
  <si>
    <t>遵义</t>
  </si>
  <si>
    <t>安顺</t>
  </si>
  <si>
    <t>毕节</t>
  </si>
  <si>
    <t>黔西南</t>
  </si>
  <si>
    <t>铜仁</t>
  </si>
  <si>
    <t>西藏</t>
  </si>
  <si>
    <t>拉萨</t>
  </si>
  <si>
    <t>阿里</t>
  </si>
  <si>
    <t>昌都</t>
  </si>
  <si>
    <t>林芝</t>
  </si>
  <si>
    <t>日喀则</t>
  </si>
  <si>
    <t>山南</t>
  </si>
  <si>
    <t>那曲</t>
  </si>
  <si>
    <t>新疆</t>
  </si>
  <si>
    <t>乌鲁木齐</t>
  </si>
  <si>
    <t>昌吉</t>
  </si>
  <si>
    <t>克拉玛依</t>
  </si>
  <si>
    <t>吐鲁番</t>
  </si>
  <si>
    <t>哈密</t>
  </si>
  <si>
    <t>石河子</t>
  </si>
  <si>
    <t>伊犁</t>
  </si>
  <si>
    <t>巴音郭楞</t>
  </si>
  <si>
    <t>和田</t>
  </si>
  <si>
    <t>阿勒泰</t>
  </si>
  <si>
    <t>塔城</t>
  </si>
  <si>
    <t>阿克苏</t>
  </si>
  <si>
    <t>博尔塔拉</t>
  </si>
  <si>
    <t>克孜勒苏</t>
  </si>
  <si>
    <t>喀什</t>
  </si>
  <si>
    <t>图木舒克</t>
  </si>
  <si>
    <t>阿拉尔</t>
  </si>
  <si>
    <t>五家渠</t>
  </si>
  <si>
    <t>陕西</t>
  </si>
  <si>
    <t>西安</t>
  </si>
  <si>
    <t>宝鸡</t>
  </si>
  <si>
    <t>咸阳</t>
  </si>
  <si>
    <t>渭南</t>
  </si>
  <si>
    <t>铜川</t>
  </si>
  <si>
    <t>延安</t>
  </si>
  <si>
    <t>     榆林</t>
  </si>
  <si>
    <t>汉中</t>
  </si>
  <si>
    <t>安康</t>
  </si>
  <si>
    <t>商洛</t>
  </si>
  <si>
    <t>甘肃</t>
  </si>
  <si>
    <t>兰州</t>
  </si>
  <si>
    <t>酒泉</t>
  </si>
  <si>
    <t>嘉峪关</t>
  </si>
  <si>
    <t>张掖</t>
  </si>
  <si>
    <t>天水</t>
  </si>
  <si>
    <t>白银</t>
  </si>
  <si>
    <t>定西</t>
  </si>
  <si>
    <t>甘南</t>
  </si>
  <si>
    <t>金昌</t>
  </si>
  <si>
    <t>临夏</t>
  </si>
  <si>
    <t>陇南</t>
  </si>
  <si>
    <t>平凉</t>
  </si>
  <si>
    <t>庆阳</t>
  </si>
  <si>
    <t>武威</t>
  </si>
  <si>
    <t>宁夏</t>
  </si>
  <si>
    <t>银川</t>
  </si>
  <si>
    <t>石嘴山</t>
  </si>
  <si>
    <t>固原</t>
  </si>
  <si>
    <t>中卫</t>
  </si>
  <si>
    <t>吴忠</t>
  </si>
  <si>
    <t>青海</t>
  </si>
  <si>
    <t>西宁</t>
  </si>
  <si>
    <t>果洛-达日</t>
  </si>
  <si>
    <t>海北-海晏</t>
  </si>
  <si>
    <t>海东-平安</t>
  </si>
  <si>
    <t>海南-共和</t>
  </si>
  <si>
    <t>海西-格尔木</t>
  </si>
  <si>
    <t>海西-德令哈</t>
  </si>
  <si>
    <t>黄南-同仁</t>
  </si>
  <si>
    <t>玉树</t>
  </si>
  <si>
    <t>广东</t>
  </si>
  <si>
    <t>广州</t>
  </si>
  <si>
    <t>清远</t>
  </si>
  <si>
    <t>韶关</t>
  </si>
  <si>
    <t>河源</t>
  </si>
  <si>
    <t>梅州</t>
  </si>
  <si>
    <t>潮州</t>
  </si>
  <si>
    <t>汕头</t>
  </si>
  <si>
    <t>揭阳</t>
  </si>
  <si>
    <t>汕尾</t>
  </si>
  <si>
    <t>惠州</t>
  </si>
  <si>
    <t>东莞</t>
  </si>
  <si>
    <t>深圳</t>
  </si>
  <si>
    <t>珠海</t>
  </si>
  <si>
    <t>中山</t>
  </si>
  <si>
    <t>江门</t>
  </si>
  <si>
    <t>佛山</t>
  </si>
  <si>
    <t>肇庆</t>
  </si>
  <si>
    <t>云浮</t>
  </si>
  <si>
    <t>阳江</t>
  </si>
  <si>
    <t>茂名</t>
  </si>
  <si>
    <t>湛江</t>
  </si>
  <si>
    <t>广西</t>
  </si>
  <si>
    <t>南宁</t>
  </si>
  <si>
    <t>桂林</t>
  </si>
  <si>
    <t>百色</t>
  </si>
  <si>
    <t>玉林</t>
  </si>
  <si>
    <t>钦州</t>
  </si>
  <si>
    <t>北海</t>
  </si>
  <si>
    <t>梧州</t>
  </si>
  <si>
    <t>柳州</t>
  </si>
  <si>
    <t>河池</t>
  </si>
  <si>
    <t>防城港</t>
  </si>
  <si>
    <t>贺州</t>
  </si>
  <si>
    <t>来宾</t>
  </si>
  <si>
    <t>崇左</t>
  </si>
  <si>
    <t>贵港</t>
  </si>
  <si>
    <t>海南</t>
  </si>
  <si>
    <t>海口 </t>
  </si>
  <si>
    <t>三亚</t>
  </si>
  <si>
    <t>琼海</t>
  </si>
  <si>
    <t>白沙</t>
  </si>
  <si>
    <t>保亭</t>
  </si>
  <si>
    <t>昌江</t>
  </si>
  <si>
    <t>澄迈</t>
  </si>
  <si>
    <t>儋州</t>
  </si>
  <si>
    <t>定安</t>
  </si>
  <si>
    <t>东方</t>
  </si>
  <si>
    <t>乐东</t>
  </si>
  <si>
    <t>临高</t>
  </si>
  <si>
    <t>陵水</t>
  </si>
  <si>
    <t>琼中</t>
  </si>
  <si>
    <t>屯昌</t>
  </si>
  <si>
    <t>万宁</t>
  </si>
  <si>
    <t>文昌</t>
  </si>
  <si>
    <t>五指山</t>
  </si>
  <si>
    <t>江苏</t>
  </si>
  <si>
    <t>南京</t>
  </si>
  <si>
    <t>徐州</t>
  </si>
  <si>
    <t>连云港</t>
  </si>
  <si>
    <t>盐城</t>
  </si>
  <si>
    <t>泰州</t>
  </si>
  <si>
    <t>镇江</t>
  </si>
  <si>
    <t>南通</t>
  </si>
  <si>
    <t>常州</t>
  </si>
  <si>
    <t>无锡</t>
  </si>
  <si>
    <t>苏州</t>
  </si>
  <si>
    <t>淮安</t>
  </si>
  <si>
    <t>宿迁</t>
  </si>
  <si>
    <t>扬州</t>
  </si>
  <si>
    <t>浙江</t>
  </si>
  <si>
    <t>杭州</t>
  </si>
  <si>
    <t>绍兴</t>
  </si>
  <si>
    <t>宁波</t>
  </si>
  <si>
    <t>湖州</t>
  </si>
  <si>
    <t>嘉兴</t>
  </si>
  <si>
    <t>金华</t>
  </si>
  <si>
    <t>丽水</t>
  </si>
  <si>
    <t>温州</t>
  </si>
  <si>
    <t>台州</t>
  </si>
  <si>
    <t>舟山</t>
  </si>
  <si>
    <t>衢州</t>
  </si>
  <si>
    <t>福建</t>
  </si>
  <si>
    <t>福州</t>
  </si>
  <si>
    <t>莆田</t>
  </si>
  <si>
    <t>南平</t>
  </si>
  <si>
    <t>厦门</t>
  </si>
  <si>
    <t>泉州</t>
  </si>
  <si>
    <t>漳州</t>
  </si>
  <si>
    <t>三明</t>
  </si>
  <si>
    <t>龙岩</t>
  </si>
  <si>
    <t>宁德</t>
  </si>
  <si>
    <t>山东</t>
  </si>
  <si>
    <t>济南</t>
  </si>
  <si>
    <t>青岛</t>
  </si>
  <si>
    <t>淄博</t>
  </si>
  <si>
    <t>东营</t>
  </si>
  <si>
    <t>潍坊</t>
  </si>
  <si>
    <t>烟台</t>
  </si>
  <si>
    <t>     枣庄</t>
  </si>
  <si>
    <t>威海</t>
  </si>
  <si>
    <t>济宁</t>
  </si>
  <si>
    <t>泰安</t>
  </si>
  <si>
    <t>日照</t>
  </si>
  <si>
    <t>莱芜</t>
  </si>
  <si>
    <t>临沂</t>
  </si>
  <si>
    <t>德州</t>
  </si>
  <si>
    <t>聊城</t>
  </si>
  <si>
    <t>滨州</t>
  </si>
  <si>
    <t>菏泽</t>
  </si>
  <si>
    <t>江西</t>
  </si>
  <si>
    <t>南昌</t>
  </si>
  <si>
    <t>九江</t>
  </si>
  <si>
    <t>景德镇</t>
  </si>
  <si>
    <t>上饶</t>
  </si>
  <si>
    <t>鹰潭</t>
  </si>
  <si>
    <t>宜春</t>
  </si>
  <si>
    <t>萍乡</t>
  </si>
  <si>
    <t>赣州</t>
  </si>
  <si>
    <t>吉安</t>
  </si>
  <si>
    <t>抚州</t>
  </si>
  <si>
    <t>新余</t>
  </si>
  <si>
    <t>安徽</t>
  </si>
  <si>
    <t>合肥</t>
  </si>
  <si>
    <t>芜湖</t>
  </si>
  <si>
    <t>黄山</t>
  </si>
  <si>
    <t>安庆</t>
  </si>
  <si>
    <t>蚌埠</t>
  </si>
  <si>
    <t>亳州</t>
  </si>
  <si>
    <t>池州</t>
  </si>
  <si>
    <t>滁州</t>
  </si>
  <si>
    <t>阜阳</t>
  </si>
  <si>
    <t>淮北</t>
  </si>
  <si>
    <t>六安</t>
  </si>
  <si>
    <t>马鞍山</t>
  </si>
  <si>
    <t>宿州</t>
  </si>
  <si>
    <t>铜陵</t>
  </si>
  <si>
    <t>宣城</t>
  </si>
  <si>
    <t>淮南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</si>
</sst>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00_ "/>
    <numFmt numFmtId="178" formatCode="0.00_ "/>
    <numFmt numFmtId="179" formatCode="_ \¥* #,##0.00_ ;_ \¥* \-#,##0.00_ ;_ \¥* &quot;-&quot;??_ ;_ @_ "/>
  </numFmts>
  <fonts count="28">
    <font>
      <sz val="11"/>
      <color theme="1"/>
      <name val="宋体"/>
      <charset val="134"/>
      <scheme val="minor"/>
    </font>
    <font>
      <b/>
      <sz val="11"/>
      <color rgb="FFFF0000"/>
      <name val="Arial"/>
      <charset val="134"/>
    </font>
    <font>
      <b/>
      <sz val="10"/>
      <color rgb="FFFF0000"/>
      <name val="Arial"/>
      <charset val="134"/>
    </font>
    <font>
      <b/>
      <sz val="11"/>
      <color rgb="FFFF0000"/>
      <name val="宋体"/>
      <charset val="134"/>
    </font>
    <font>
      <sz val="11"/>
      <color rgb="FF3E3E3E"/>
      <name val="Arial"/>
      <charset val="134"/>
    </font>
    <font>
      <sz val="11"/>
      <color rgb="FFFF0000"/>
      <name val="Arial"/>
      <charset val="134"/>
    </font>
    <font>
      <sz val="12"/>
      <color rgb="FF3E3E3E"/>
      <name val="Arial"/>
      <charset val="134"/>
    </font>
    <font>
      <sz val="10"/>
      <color rgb="FF3E3E3E"/>
      <name val="Arial"/>
      <charset val="134"/>
    </font>
    <font>
      <b/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28" borderId="6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Border="1">
      <alignment vertical="center"/>
    </xf>
    <xf numFmtId="178" fontId="0" fillId="0" borderId="0" xfId="0" applyNumberFormat="1" applyBorder="1">
      <alignment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7" fontId="3" fillId="2" borderId="1" xfId="4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8" fontId="6" fillId="3" borderId="1" xfId="0" applyNumberFormat="1" applyFont="1" applyFill="1" applyBorder="1" applyAlignment="1">
      <alignment vertical="center" wrapText="1"/>
    </xf>
    <xf numFmtId="177" fontId="4" fillId="3" borderId="1" xfId="4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78" fontId="6" fillId="4" borderId="1" xfId="0" applyNumberFormat="1" applyFont="1" applyFill="1" applyBorder="1" applyAlignment="1">
      <alignment vertical="center" wrapText="1"/>
    </xf>
    <xf numFmtId="177" fontId="4" fillId="4" borderId="1" xfId="4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8" fontId="6" fillId="5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1"/>
  <sheetViews>
    <sheetView tabSelected="1" topLeftCell="A307" workbookViewId="0">
      <selection activeCell="H246" sqref="H246"/>
    </sheetView>
  </sheetViews>
  <sheetFormatPr defaultColWidth="9" defaultRowHeight="14.4" outlineLevelCol="7"/>
  <cols>
    <col min="1" max="1" width="11.5" style="1" customWidth="1"/>
    <col min="2" max="3" width="9" style="1"/>
    <col min="4" max="4" width="10" style="1" customWidth="1"/>
    <col min="5" max="5" width="11.5" style="1" customWidth="1"/>
    <col min="6" max="6" width="11.5" style="2" customWidth="1"/>
    <col min="7" max="7" width="9.75" style="3" customWidth="1"/>
    <col min="8" max="8" width="13.5" style="4" customWidth="1"/>
    <col min="9" max="16384" width="9" style="1"/>
  </cols>
  <sheetData>
    <row r="1" ht="42.6" spans="1:8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9" t="s">
        <v>7</v>
      </c>
    </row>
    <row r="2" ht="15" spans="1:8">
      <c r="A2" s="10" t="s">
        <v>8</v>
      </c>
      <c r="B2" s="11" t="s">
        <v>9</v>
      </c>
      <c r="C2" s="11">
        <v>35</v>
      </c>
      <c r="D2" s="11">
        <v>4.21</v>
      </c>
      <c r="E2" s="12">
        <v>1.214</v>
      </c>
      <c r="F2" s="13">
        <v>1213.95</v>
      </c>
      <c r="G2" s="14">
        <v>0.3598</v>
      </c>
      <c r="H2" s="13">
        <f>G2*F2</f>
        <v>436.77921</v>
      </c>
    </row>
    <row r="3" ht="15" spans="1:8">
      <c r="A3" s="10"/>
      <c r="B3" s="11" t="s">
        <v>10</v>
      </c>
      <c r="C3" s="11">
        <v>25</v>
      </c>
      <c r="D3" s="11">
        <v>4.09</v>
      </c>
      <c r="E3" s="12">
        <v>1.179</v>
      </c>
      <c r="F3" s="13">
        <v>1179.35</v>
      </c>
      <c r="G3" s="14">
        <v>0.4155</v>
      </c>
      <c r="H3" s="13">
        <f>G3*F3</f>
        <v>490.019925</v>
      </c>
    </row>
    <row r="4" ht="15" spans="1:8">
      <c r="A4" s="10"/>
      <c r="B4" s="11" t="s">
        <v>11</v>
      </c>
      <c r="C4" s="11">
        <v>35</v>
      </c>
      <c r="D4" s="11">
        <v>4.57</v>
      </c>
      <c r="E4" s="12">
        <v>1.318</v>
      </c>
      <c r="F4" s="13">
        <v>1317.76</v>
      </c>
      <c r="G4" s="14">
        <v>0.3655</v>
      </c>
      <c r="H4" s="13">
        <f>G4*F4</f>
        <v>481.64128</v>
      </c>
    </row>
    <row r="5" ht="15" spans="1:8">
      <c r="A5" s="10"/>
      <c r="B5" s="11" t="s">
        <v>12</v>
      </c>
      <c r="C5" s="11">
        <v>8</v>
      </c>
      <c r="D5" s="11">
        <v>2.38</v>
      </c>
      <c r="E5" s="12">
        <v>0.686</v>
      </c>
      <c r="F5" s="13">
        <v>686.27</v>
      </c>
      <c r="G5" s="14">
        <v>0.3964</v>
      </c>
      <c r="H5" s="13">
        <f>G5*F5</f>
        <v>272.037428</v>
      </c>
    </row>
    <row r="6" ht="15" spans="1:8">
      <c r="A6" s="15" t="s">
        <v>13</v>
      </c>
      <c r="B6" s="16" t="s">
        <v>14</v>
      </c>
      <c r="C6" s="16">
        <v>40</v>
      </c>
      <c r="D6" s="16">
        <v>4.3</v>
      </c>
      <c r="E6" s="17">
        <v>1.268</v>
      </c>
      <c r="F6" s="18">
        <v>1239.91</v>
      </c>
      <c r="G6" s="19">
        <v>0.374</v>
      </c>
      <c r="H6" s="18">
        <f>G6*F6</f>
        <v>463.72634</v>
      </c>
    </row>
    <row r="7" ht="15" spans="1:8">
      <c r="A7" s="15"/>
      <c r="B7" s="16" t="s">
        <v>15</v>
      </c>
      <c r="C7" s="16">
        <v>43</v>
      </c>
      <c r="D7" s="16">
        <v>4.81</v>
      </c>
      <c r="E7" s="17">
        <v>1.388</v>
      </c>
      <c r="F7" s="18">
        <v>1386.96</v>
      </c>
      <c r="G7" s="19"/>
      <c r="H7" s="18">
        <f>F7*G6</f>
        <v>518.72304</v>
      </c>
    </row>
    <row r="8" ht="15" spans="1:8">
      <c r="A8" s="15"/>
      <c r="B8" s="16" t="s">
        <v>16</v>
      </c>
      <c r="C8" s="16">
        <v>40</v>
      </c>
      <c r="D8" s="16">
        <v>4.51</v>
      </c>
      <c r="E8" s="17">
        <v>1.301</v>
      </c>
      <c r="F8" s="18">
        <v>1300.46</v>
      </c>
      <c r="G8" s="19"/>
      <c r="H8" s="18">
        <f>F8*G$6</f>
        <v>486.37204</v>
      </c>
    </row>
    <row r="9" ht="15" spans="1:8">
      <c r="A9" s="15"/>
      <c r="B9" s="16" t="s">
        <v>17</v>
      </c>
      <c r="C9" s="16">
        <v>43</v>
      </c>
      <c r="D9" s="16">
        <v>4.3</v>
      </c>
      <c r="E9" s="17">
        <v>1.241</v>
      </c>
      <c r="F9" s="18">
        <v>1239.91</v>
      </c>
      <c r="G9" s="19"/>
      <c r="H9" s="18">
        <f t="shared" ref="H9:H18" si="0">F9*G$6</f>
        <v>463.72634</v>
      </c>
    </row>
    <row r="10" ht="15" spans="1:8">
      <c r="A10" s="15"/>
      <c r="B10" s="16" t="s">
        <v>18</v>
      </c>
      <c r="C10" s="16">
        <v>41</v>
      </c>
      <c r="D10" s="16">
        <v>4.53</v>
      </c>
      <c r="E10" s="17">
        <v>1.308</v>
      </c>
      <c r="F10" s="18">
        <v>1306.23</v>
      </c>
      <c r="G10" s="19"/>
      <c r="H10" s="18">
        <f t="shared" si="0"/>
        <v>488.53002</v>
      </c>
    </row>
    <row r="11" ht="15" spans="1:8">
      <c r="A11" s="15"/>
      <c r="B11" s="16" t="s">
        <v>19</v>
      </c>
      <c r="C11" s="16">
        <v>43</v>
      </c>
      <c r="D11" s="16">
        <v>4.41</v>
      </c>
      <c r="E11" s="17">
        <v>1.272</v>
      </c>
      <c r="F11" s="18">
        <v>1271.62</v>
      </c>
      <c r="G11" s="19"/>
      <c r="H11" s="18">
        <f t="shared" si="0"/>
        <v>475.58588</v>
      </c>
    </row>
    <row r="12" ht="15" spans="1:8">
      <c r="A12" s="15"/>
      <c r="B12" s="16" t="s">
        <v>20</v>
      </c>
      <c r="C12" s="16">
        <v>43</v>
      </c>
      <c r="D12" s="16">
        <v>4.41</v>
      </c>
      <c r="E12" s="17">
        <v>1.272</v>
      </c>
      <c r="F12" s="18">
        <v>1271.62</v>
      </c>
      <c r="G12" s="19"/>
      <c r="H12" s="18">
        <f t="shared" si="0"/>
        <v>475.58588</v>
      </c>
    </row>
    <row r="13" ht="15" spans="1:8">
      <c r="A13" s="15"/>
      <c r="B13" s="16" t="s">
        <v>21</v>
      </c>
      <c r="C13" s="16">
        <v>46</v>
      </c>
      <c r="D13" s="16">
        <v>4.9</v>
      </c>
      <c r="E13" s="17">
        <v>1.415</v>
      </c>
      <c r="F13" s="18">
        <v>1412.92</v>
      </c>
      <c r="G13" s="19"/>
      <c r="H13" s="18">
        <f t="shared" si="0"/>
        <v>528.43208</v>
      </c>
    </row>
    <row r="14" ht="15" spans="1:8">
      <c r="A14" s="15"/>
      <c r="B14" s="16" t="s">
        <v>22</v>
      </c>
      <c r="C14" s="16">
        <v>41</v>
      </c>
      <c r="D14" s="16">
        <v>4.61</v>
      </c>
      <c r="E14" s="17">
        <v>1.331</v>
      </c>
      <c r="F14" s="18">
        <v>1329.29</v>
      </c>
      <c r="G14" s="19"/>
      <c r="H14" s="18">
        <f t="shared" si="0"/>
        <v>497.15446</v>
      </c>
    </row>
    <row r="15" ht="28.8" spans="1:8">
      <c r="A15" s="15"/>
      <c r="B15" s="16" t="s">
        <v>23</v>
      </c>
      <c r="C15" s="16">
        <v>49</v>
      </c>
      <c r="D15" s="16">
        <v>4.8</v>
      </c>
      <c r="E15" s="17">
        <v>1.384</v>
      </c>
      <c r="F15" s="18">
        <v>1384.08</v>
      </c>
      <c r="G15" s="19"/>
      <c r="H15" s="18">
        <f t="shared" si="0"/>
        <v>517.64592</v>
      </c>
    </row>
    <row r="16" ht="15" spans="1:8">
      <c r="A16" s="15"/>
      <c r="B16" s="16" t="s">
        <v>24</v>
      </c>
      <c r="C16" s="16">
        <v>45</v>
      </c>
      <c r="D16" s="16">
        <v>4.73</v>
      </c>
      <c r="E16" s="17">
        <v>1.364</v>
      </c>
      <c r="F16" s="18">
        <v>1363.9</v>
      </c>
      <c r="G16" s="19"/>
      <c r="H16" s="18">
        <f t="shared" si="0"/>
        <v>510.0986</v>
      </c>
    </row>
    <row r="17" ht="15" spans="1:8">
      <c r="A17" s="15"/>
      <c r="B17" s="16" t="s">
        <v>25</v>
      </c>
      <c r="C17" s="16">
        <v>42</v>
      </c>
      <c r="D17" s="16">
        <v>4.41</v>
      </c>
      <c r="E17" s="17">
        <v>1.272</v>
      </c>
      <c r="F17" s="18">
        <v>1271.62</v>
      </c>
      <c r="G17" s="19"/>
      <c r="H17" s="18">
        <f t="shared" si="0"/>
        <v>475.58588</v>
      </c>
    </row>
    <row r="18" ht="15" spans="1:8">
      <c r="A18" s="15"/>
      <c r="B18" s="16" t="s">
        <v>26</v>
      </c>
      <c r="C18" s="16">
        <v>42</v>
      </c>
      <c r="D18" s="16">
        <v>4.52</v>
      </c>
      <c r="E18" s="17">
        <v>1.304</v>
      </c>
      <c r="F18" s="18">
        <v>1303.34</v>
      </c>
      <c r="G18" s="19"/>
      <c r="H18" s="18">
        <f t="shared" si="0"/>
        <v>487.44916</v>
      </c>
    </row>
    <row r="19" ht="15" spans="1:8">
      <c r="A19" s="10" t="s">
        <v>27</v>
      </c>
      <c r="B19" s="11" t="s">
        <v>28</v>
      </c>
      <c r="C19" s="11">
        <v>41</v>
      </c>
      <c r="D19" s="11">
        <v>4.74</v>
      </c>
      <c r="E19" s="12">
        <v>1.367</v>
      </c>
      <c r="F19" s="13">
        <v>1366.78</v>
      </c>
      <c r="G19" s="14">
        <v>0.3731</v>
      </c>
      <c r="H19" s="13">
        <f>F19*G$19</f>
        <v>509.945618</v>
      </c>
    </row>
    <row r="20" ht="28.8" spans="1:8">
      <c r="A20" s="10"/>
      <c r="B20" s="11" t="s">
        <v>29</v>
      </c>
      <c r="C20" s="11">
        <v>38</v>
      </c>
      <c r="D20" s="11">
        <v>4.27</v>
      </c>
      <c r="E20" s="12">
        <v>1.231</v>
      </c>
      <c r="F20" s="13">
        <v>1231.25</v>
      </c>
      <c r="G20" s="14"/>
      <c r="H20" s="13">
        <f>F20*G$19</f>
        <v>459.379375</v>
      </c>
    </row>
    <row r="21" ht="15" spans="1:8">
      <c r="A21" s="10"/>
      <c r="B21" s="11" t="s">
        <v>30</v>
      </c>
      <c r="C21" s="11">
        <v>42</v>
      </c>
      <c r="D21" s="11">
        <v>4.74</v>
      </c>
      <c r="E21" s="12">
        <v>1.369</v>
      </c>
      <c r="F21" s="13">
        <v>1366.78</v>
      </c>
      <c r="G21" s="14"/>
      <c r="H21" s="13">
        <f t="shared" ref="H21:H27" si="1">F21*G$19</f>
        <v>509.945618</v>
      </c>
    </row>
    <row r="22" ht="28.8" spans="1:8">
      <c r="A22" s="10"/>
      <c r="B22" s="11" t="s">
        <v>31</v>
      </c>
      <c r="C22" s="11">
        <v>40</v>
      </c>
      <c r="D22" s="11">
        <v>4.63</v>
      </c>
      <c r="E22" s="12">
        <v>1.336</v>
      </c>
      <c r="F22" s="13">
        <v>1335.06</v>
      </c>
      <c r="G22" s="14"/>
      <c r="H22" s="13">
        <f t="shared" si="1"/>
        <v>498.110886</v>
      </c>
    </row>
    <row r="23" ht="15" spans="1:8">
      <c r="A23" s="10"/>
      <c r="B23" s="11" t="s">
        <v>27</v>
      </c>
      <c r="C23" s="11">
        <v>41</v>
      </c>
      <c r="D23" s="11">
        <v>4.68</v>
      </c>
      <c r="E23" s="12">
        <v>1.351</v>
      </c>
      <c r="F23" s="13">
        <v>1349.48</v>
      </c>
      <c r="G23" s="14"/>
      <c r="H23" s="13">
        <f t="shared" si="1"/>
        <v>503.490988</v>
      </c>
    </row>
    <row r="24" ht="15" spans="1:8">
      <c r="A24" s="10"/>
      <c r="B24" s="11" t="s">
        <v>32</v>
      </c>
      <c r="C24" s="11">
        <v>40</v>
      </c>
      <c r="D24" s="11">
        <v>4.66</v>
      </c>
      <c r="E24" s="12">
        <v>1.344</v>
      </c>
      <c r="F24" s="13">
        <v>1343.71</v>
      </c>
      <c r="G24" s="14"/>
      <c r="H24" s="13">
        <f t="shared" si="1"/>
        <v>501.338201</v>
      </c>
    </row>
    <row r="25" ht="15" spans="1:8">
      <c r="A25" s="10"/>
      <c r="B25" s="11" t="s">
        <v>33</v>
      </c>
      <c r="C25" s="11">
        <v>40</v>
      </c>
      <c r="D25" s="11">
        <v>4.7</v>
      </c>
      <c r="E25" s="12">
        <v>1.355</v>
      </c>
      <c r="F25" s="13">
        <v>1355.25</v>
      </c>
      <c r="G25" s="14"/>
      <c r="H25" s="13">
        <f t="shared" si="1"/>
        <v>505.643775</v>
      </c>
    </row>
    <row r="26" ht="15" spans="1:8">
      <c r="A26" s="10"/>
      <c r="B26" s="11" t="s">
        <v>34</v>
      </c>
      <c r="C26" s="11">
        <v>37</v>
      </c>
      <c r="D26" s="11">
        <v>4.45</v>
      </c>
      <c r="E26" s="12">
        <v>1.283</v>
      </c>
      <c r="F26" s="13">
        <v>1283.16</v>
      </c>
      <c r="G26" s="14"/>
      <c r="H26" s="13">
        <f t="shared" si="1"/>
        <v>478.746996</v>
      </c>
    </row>
    <row r="27" ht="15" spans="1:8">
      <c r="A27" s="10"/>
      <c r="B27" s="11" t="s">
        <v>35</v>
      </c>
      <c r="C27" s="11">
        <v>37</v>
      </c>
      <c r="D27" s="11">
        <v>4.31</v>
      </c>
      <c r="E27" s="12">
        <v>1.244</v>
      </c>
      <c r="F27" s="13">
        <v>1242.79</v>
      </c>
      <c r="G27" s="14"/>
      <c r="H27" s="13">
        <f t="shared" si="1"/>
        <v>463.684949</v>
      </c>
    </row>
    <row r="28" ht="15" spans="1:8">
      <c r="A28" s="20" t="s">
        <v>36</v>
      </c>
      <c r="B28" s="21" t="s">
        <v>37</v>
      </c>
      <c r="C28" s="21">
        <v>36</v>
      </c>
      <c r="D28" s="21">
        <v>4.38</v>
      </c>
      <c r="E28" s="22">
        <v>1.264</v>
      </c>
      <c r="F28" s="23">
        <v>1262.97</v>
      </c>
      <c r="G28" s="14">
        <v>0.3749</v>
      </c>
      <c r="H28" s="13">
        <f>G$28*F28</f>
        <v>473.487453</v>
      </c>
    </row>
    <row r="29" ht="15" spans="1:8">
      <c r="A29" s="20"/>
      <c r="B29" s="21" t="s">
        <v>38</v>
      </c>
      <c r="C29" s="21">
        <v>37</v>
      </c>
      <c r="D29" s="21">
        <v>4.78</v>
      </c>
      <c r="E29" s="22">
        <v>1.378</v>
      </c>
      <c r="F29" s="23">
        <v>1378.31</v>
      </c>
      <c r="G29" s="14"/>
      <c r="H29" s="13">
        <f>F29*G$28</f>
        <v>516.728419</v>
      </c>
    </row>
    <row r="30" ht="15" spans="1:8">
      <c r="A30" s="20"/>
      <c r="B30" s="21" t="s">
        <v>39</v>
      </c>
      <c r="C30" s="21">
        <v>38</v>
      </c>
      <c r="D30" s="21">
        <v>4.64</v>
      </c>
      <c r="E30" s="22">
        <v>1.338</v>
      </c>
      <c r="F30" s="23">
        <v>1337.94</v>
      </c>
      <c r="G30" s="14"/>
      <c r="H30" s="13">
        <f t="shared" ref="H30:H41" si="2">F30*G$28</f>
        <v>501.593706</v>
      </c>
    </row>
    <row r="31" ht="15" spans="1:8">
      <c r="A31" s="20"/>
      <c r="B31" s="21" t="s">
        <v>40</v>
      </c>
      <c r="C31" s="21">
        <v>37</v>
      </c>
      <c r="D31" s="21">
        <v>4.4</v>
      </c>
      <c r="E31" s="22">
        <v>1.269</v>
      </c>
      <c r="F31" s="23">
        <v>1268.74</v>
      </c>
      <c r="G31" s="14"/>
      <c r="H31" s="13">
        <f t="shared" si="2"/>
        <v>475.650626</v>
      </c>
    </row>
    <row r="32" ht="15" spans="1:8">
      <c r="A32" s="20"/>
      <c r="B32" s="21" t="s">
        <v>41</v>
      </c>
      <c r="C32" s="21">
        <v>37</v>
      </c>
      <c r="D32" s="21">
        <v>4.41</v>
      </c>
      <c r="E32" s="22">
        <v>1.274</v>
      </c>
      <c r="F32" s="23">
        <v>1271.62</v>
      </c>
      <c r="G32" s="14"/>
      <c r="H32" s="13">
        <f t="shared" si="2"/>
        <v>476.730338</v>
      </c>
    </row>
    <row r="33" ht="15" spans="1:8">
      <c r="A33" s="20"/>
      <c r="B33" s="21" t="s">
        <v>42</v>
      </c>
      <c r="C33" s="21">
        <v>36</v>
      </c>
      <c r="D33" s="21">
        <v>4.4</v>
      </c>
      <c r="E33" s="22">
        <v>1.271</v>
      </c>
      <c r="F33" s="23">
        <v>1268.74</v>
      </c>
      <c r="G33" s="14"/>
      <c r="H33" s="13">
        <f t="shared" si="2"/>
        <v>475.650626</v>
      </c>
    </row>
    <row r="34" ht="15" spans="1:8">
      <c r="A34" s="20"/>
      <c r="B34" s="21" t="s">
        <v>43</v>
      </c>
      <c r="C34" s="21">
        <v>36</v>
      </c>
      <c r="D34" s="21">
        <v>4.41</v>
      </c>
      <c r="E34" s="22">
        <v>1.272</v>
      </c>
      <c r="F34" s="23">
        <v>1271.62</v>
      </c>
      <c r="G34" s="14"/>
      <c r="H34" s="13">
        <f t="shared" si="2"/>
        <v>476.730338</v>
      </c>
    </row>
    <row r="35" ht="15" spans="1:8">
      <c r="A35" s="20"/>
      <c r="B35" s="21" t="s">
        <v>44</v>
      </c>
      <c r="C35" s="21">
        <v>35</v>
      </c>
      <c r="D35" s="21">
        <v>4.37</v>
      </c>
      <c r="E35" s="22">
        <v>1.262</v>
      </c>
      <c r="F35" s="23">
        <v>1260.09</v>
      </c>
      <c r="G35" s="14"/>
      <c r="H35" s="13">
        <f t="shared" si="2"/>
        <v>472.407741</v>
      </c>
    </row>
    <row r="36" ht="15" spans="1:8">
      <c r="A36" s="20"/>
      <c r="B36" s="21" t="s">
        <v>45</v>
      </c>
      <c r="C36" s="21">
        <v>36</v>
      </c>
      <c r="D36" s="21">
        <v>4.41</v>
      </c>
      <c r="E36" s="22">
        <v>1.273</v>
      </c>
      <c r="F36" s="23">
        <v>1271.62</v>
      </c>
      <c r="G36" s="14"/>
      <c r="H36" s="13">
        <f t="shared" si="2"/>
        <v>476.730338</v>
      </c>
    </row>
    <row r="37" ht="15" spans="1:8">
      <c r="A37" s="20"/>
      <c r="B37" s="21" t="s">
        <v>46</v>
      </c>
      <c r="C37" s="21">
        <v>32</v>
      </c>
      <c r="D37" s="21">
        <v>4.3</v>
      </c>
      <c r="E37" s="22">
        <v>1.241</v>
      </c>
      <c r="F37" s="23">
        <v>1239.91</v>
      </c>
      <c r="G37" s="14"/>
      <c r="H37" s="13">
        <f t="shared" si="2"/>
        <v>464.842259</v>
      </c>
    </row>
    <row r="38" ht="15" spans="1:8">
      <c r="A38" s="20"/>
      <c r="B38" s="21" t="s">
        <v>47</v>
      </c>
      <c r="C38" s="21">
        <v>35</v>
      </c>
      <c r="D38" s="21">
        <v>4.4</v>
      </c>
      <c r="E38" s="22">
        <v>1.269</v>
      </c>
      <c r="F38" s="23">
        <v>1268.74</v>
      </c>
      <c r="G38" s="14"/>
      <c r="H38" s="13">
        <f t="shared" si="2"/>
        <v>475.650626</v>
      </c>
    </row>
    <row r="39" ht="15" spans="1:8">
      <c r="A39" s="20"/>
      <c r="B39" s="21" t="s">
        <v>48</v>
      </c>
      <c r="C39" s="21">
        <v>36</v>
      </c>
      <c r="D39" s="21">
        <v>4.36</v>
      </c>
      <c r="E39" s="22">
        <v>1.258</v>
      </c>
      <c r="F39" s="23">
        <v>1257.21</v>
      </c>
      <c r="G39" s="14"/>
      <c r="H39" s="13">
        <f t="shared" si="2"/>
        <v>471.328029</v>
      </c>
    </row>
    <row r="40" ht="15" spans="1:8">
      <c r="A40" s="20"/>
      <c r="B40" s="21" t="s">
        <v>49</v>
      </c>
      <c r="C40" s="21">
        <v>37</v>
      </c>
      <c r="D40" s="21">
        <v>4.7</v>
      </c>
      <c r="E40" s="22">
        <v>1.358</v>
      </c>
      <c r="F40" s="23">
        <v>1355.25</v>
      </c>
      <c r="G40" s="14"/>
      <c r="H40" s="13">
        <f t="shared" si="2"/>
        <v>508.083225</v>
      </c>
    </row>
    <row r="41" ht="15" spans="1:8">
      <c r="A41" s="20"/>
      <c r="B41" s="21" t="s">
        <v>50</v>
      </c>
      <c r="C41" s="21">
        <v>36</v>
      </c>
      <c r="D41" s="21">
        <v>4.66</v>
      </c>
      <c r="E41" s="22">
        <v>1.344</v>
      </c>
      <c r="F41" s="23">
        <v>1343.71</v>
      </c>
      <c r="G41" s="14"/>
      <c r="H41" s="13">
        <f t="shared" si="2"/>
        <v>503.756879</v>
      </c>
    </row>
    <row r="42" ht="15" spans="1:8">
      <c r="A42" s="24" t="s">
        <v>51</v>
      </c>
      <c r="B42" s="25" t="s">
        <v>52</v>
      </c>
      <c r="C42" s="11">
        <v>36</v>
      </c>
      <c r="D42" s="11">
        <v>4.93</v>
      </c>
      <c r="E42" s="12">
        <v>1.422</v>
      </c>
      <c r="F42" s="13">
        <v>1421.57</v>
      </c>
      <c r="G42" s="14">
        <v>0.3644</v>
      </c>
      <c r="H42" s="13">
        <f>F42*G$42</f>
        <v>518.020108</v>
      </c>
    </row>
    <row r="43" ht="15" spans="1:8">
      <c r="A43" s="24"/>
      <c r="B43" s="26" t="s">
        <v>53</v>
      </c>
      <c r="C43" s="11">
        <v>36</v>
      </c>
      <c r="D43" s="11">
        <v>4.93</v>
      </c>
      <c r="E43" s="12">
        <v>1.422</v>
      </c>
      <c r="F43" s="13">
        <v>1421.57</v>
      </c>
      <c r="G43" s="14"/>
      <c r="H43" s="13">
        <f>F43*G$42</f>
        <v>518.020108</v>
      </c>
    </row>
    <row r="44" ht="15" spans="1:8">
      <c r="A44" s="24"/>
      <c r="B44" s="25" t="s">
        <v>54</v>
      </c>
      <c r="C44" s="11">
        <v>36</v>
      </c>
      <c r="D44" s="11">
        <v>5</v>
      </c>
      <c r="E44" s="12">
        <v>1.442</v>
      </c>
      <c r="F44" s="13">
        <v>1441.75</v>
      </c>
      <c r="G44" s="14"/>
      <c r="H44" s="13">
        <f>F44*G$42</f>
        <v>525.3737</v>
      </c>
    </row>
    <row r="45" ht="15" spans="1:8">
      <c r="A45" s="24"/>
      <c r="B45" s="25" t="s">
        <v>55</v>
      </c>
      <c r="C45" s="11">
        <v>42</v>
      </c>
      <c r="D45" s="11">
        <v>5.46</v>
      </c>
      <c r="E45" s="12">
        <v>1.574</v>
      </c>
      <c r="F45" s="13">
        <v>1574.39</v>
      </c>
      <c r="G45" s="14">
        <v>0.372</v>
      </c>
      <c r="H45" s="13">
        <f>F45*G$45</f>
        <v>585.67308</v>
      </c>
    </row>
    <row r="46" ht="15" spans="1:8">
      <c r="A46" s="24"/>
      <c r="B46" s="25" t="s">
        <v>56</v>
      </c>
      <c r="C46" s="11">
        <v>38</v>
      </c>
      <c r="D46" s="11">
        <v>5</v>
      </c>
      <c r="E46" s="12">
        <v>1.442</v>
      </c>
      <c r="F46" s="13">
        <v>1441.75</v>
      </c>
      <c r="G46" s="14"/>
      <c r="H46" s="13">
        <f>F46*G$45</f>
        <v>536.331</v>
      </c>
    </row>
    <row r="47" ht="15" spans="1:8">
      <c r="A47" s="24"/>
      <c r="B47" s="25" t="s">
        <v>57</v>
      </c>
      <c r="C47" s="11">
        <v>36</v>
      </c>
      <c r="D47" s="11">
        <v>4.64</v>
      </c>
      <c r="E47" s="12">
        <v>1.338</v>
      </c>
      <c r="F47" s="13">
        <v>1337.94</v>
      </c>
      <c r="G47" s="14"/>
      <c r="H47" s="13">
        <f>F47*G$45</f>
        <v>497.71368</v>
      </c>
    </row>
    <row r="48" ht="15" spans="1:8">
      <c r="A48" s="24"/>
      <c r="B48" s="11" t="s">
        <v>58</v>
      </c>
      <c r="C48" s="11">
        <v>37</v>
      </c>
      <c r="D48" s="11">
        <v>5.03</v>
      </c>
      <c r="E48" s="12">
        <v>1.453</v>
      </c>
      <c r="F48" s="13">
        <v>1450.4</v>
      </c>
      <c r="G48" s="14">
        <v>0.3644</v>
      </c>
      <c r="H48" s="13">
        <f>G48*F48</f>
        <v>528.52576</v>
      </c>
    </row>
    <row r="49" ht="15" spans="1:8">
      <c r="A49" s="24"/>
      <c r="B49" s="25" t="s">
        <v>59</v>
      </c>
      <c r="C49" s="11">
        <v>38</v>
      </c>
      <c r="D49" s="11">
        <v>4.77</v>
      </c>
      <c r="E49" s="12">
        <v>1.375</v>
      </c>
      <c r="F49" s="13">
        <v>1375.43</v>
      </c>
      <c r="G49" s="14">
        <v>0.372</v>
      </c>
      <c r="H49" s="13">
        <f>G49*F49</f>
        <v>511.65996</v>
      </c>
    </row>
    <row r="50" ht="15" spans="1:8">
      <c r="A50" s="24"/>
      <c r="B50" s="25" t="s">
        <v>60</v>
      </c>
      <c r="C50" s="11">
        <v>37</v>
      </c>
      <c r="D50" s="11">
        <v>5.07</v>
      </c>
      <c r="E50" s="12">
        <v>1.462</v>
      </c>
      <c r="F50" s="13">
        <v>1461.93</v>
      </c>
      <c r="G50" s="14">
        <v>0.3644</v>
      </c>
      <c r="H50" s="13">
        <f>G50*F50</f>
        <v>532.727292</v>
      </c>
    </row>
    <row r="51" ht="15" spans="1:8">
      <c r="A51" s="24"/>
      <c r="B51" s="25" t="s">
        <v>61</v>
      </c>
      <c r="C51" s="11">
        <v>40</v>
      </c>
      <c r="D51" s="11">
        <v>5.17</v>
      </c>
      <c r="E51" s="12">
        <v>1.491</v>
      </c>
      <c r="F51" s="13">
        <v>1490.77</v>
      </c>
      <c r="G51" s="14">
        <v>0.372</v>
      </c>
      <c r="H51" s="13">
        <f>G51*F51</f>
        <v>554.56644</v>
      </c>
    </row>
    <row r="52" ht="15" spans="1:8">
      <c r="A52" s="24"/>
      <c r="B52" s="25" t="s">
        <v>62</v>
      </c>
      <c r="C52" s="11">
        <v>32</v>
      </c>
      <c r="D52" s="11">
        <v>4.1</v>
      </c>
      <c r="E52" s="12">
        <v>1.182</v>
      </c>
      <c r="F52" s="13">
        <v>1182.24</v>
      </c>
      <c r="G52" s="14">
        <v>0.3644</v>
      </c>
      <c r="H52" s="13">
        <f>G52*F52</f>
        <v>430.808256</v>
      </c>
    </row>
    <row r="53" ht="15" spans="1:8">
      <c r="A53" s="20" t="s">
        <v>63</v>
      </c>
      <c r="B53" s="21" t="s">
        <v>64</v>
      </c>
      <c r="C53" s="21">
        <v>33</v>
      </c>
      <c r="D53" s="21">
        <v>4.65</v>
      </c>
      <c r="E53" s="22">
        <v>1.341</v>
      </c>
      <c r="F53" s="23">
        <v>1340.83</v>
      </c>
      <c r="G53" s="14">
        <v>0.332</v>
      </c>
      <c r="H53" s="13">
        <f>F53*G$53</f>
        <v>445.15556</v>
      </c>
    </row>
    <row r="54" ht="15" spans="1:8">
      <c r="A54" s="20"/>
      <c r="B54" s="21" t="s">
        <v>65</v>
      </c>
      <c r="C54" s="21">
        <v>36</v>
      </c>
      <c r="D54" s="21">
        <v>5.11</v>
      </c>
      <c r="E54" s="22">
        <v>1.474</v>
      </c>
      <c r="F54" s="23">
        <v>1473.47</v>
      </c>
      <c r="G54" s="14"/>
      <c r="H54" s="13">
        <f t="shared" ref="H54:H63" si="3">F54*G$53</f>
        <v>489.19204</v>
      </c>
    </row>
    <row r="55" ht="15" spans="1:8">
      <c r="A55" s="20"/>
      <c r="B55" s="21" t="s">
        <v>66</v>
      </c>
      <c r="C55" s="21">
        <v>36</v>
      </c>
      <c r="D55" s="21">
        <v>5.16</v>
      </c>
      <c r="E55" s="22">
        <v>1.489</v>
      </c>
      <c r="F55" s="23">
        <v>1487.89</v>
      </c>
      <c r="G55" s="14"/>
      <c r="H55" s="13">
        <f t="shared" si="3"/>
        <v>493.97948</v>
      </c>
    </row>
    <row r="56" ht="15" spans="1:8">
      <c r="A56" s="20"/>
      <c r="B56" s="21" t="s">
        <v>67</v>
      </c>
      <c r="C56" s="21">
        <v>33</v>
      </c>
      <c r="D56" s="21">
        <v>4.67</v>
      </c>
      <c r="E56" s="22">
        <v>1.348</v>
      </c>
      <c r="F56" s="23">
        <v>1346.59</v>
      </c>
      <c r="G56" s="14"/>
      <c r="H56" s="13">
        <f t="shared" si="3"/>
        <v>447.06788</v>
      </c>
    </row>
    <row r="57" ht="15" spans="1:8">
      <c r="A57" s="20"/>
      <c r="B57" s="21" t="s">
        <v>68</v>
      </c>
      <c r="C57" s="21">
        <v>28</v>
      </c>
      <c r="D57" s="21">
        <v>4.04</v>
      </c>
      <c r="E57" s="22">
        <v>1.165</v>
      </c>
      <c r="F57" s="23">
        <v>1164.93</v>
      </c>
      <c r="G57" s="14"/>
      <c r="H57" s="13">
        <f t="shared" si="3"/>
        <v>386.75676</v>
      </c>
    </row>
    <row r="58" ht="15" spans="1:8">
      <c r="A58" s="20"/>
      <c r="B58" s="21" t="s">
        <v>69</v>
      </c>
      <c r="C58" s="21">
        <v>29</v>
      </c>
      <c r="D58" s="21">
        <v>4.28</v>
      </c>
      <c r="E58" s="22">
        <v>1.234</v>
      </c>
      <c r="F58" s="23">
        <v>1234.14</v>
      </c>
      <c r="G58" s="14"/>
      <c r="H58" s="13">
        <f t="shared" si="3"/>
        <v>409.73448</v>
      </c>
    </row>
    <row r="59" ht="15" spans="1:8">
      <c r="A59" s="20"/>
      <c r="B59" s="21" t="s">
        <v>70</v>
      </c>
      <c r="C59" s="21">
        <v>34</v>
      </c>
      <c r="D59" s="21">
        <v>4.78</v>
      </c>
      <c r="E59" s="22">
        <v>1.378</v>
      </c>
      <c r="F59" s="23">
        <v>1378.31</v>
      </c>
      <c r="G59" s="14"/>
      <c r="H59" s="13">
        <f t="shared" si="3"/>
        <v>457.59892</v>
      </c>
    </row>
    <row r="60" ht="15" spans="1:8">
      <c r="A60" s="20"/>
      <c r="B60" s="21" t="s">
        <v>71</v>
      </c>
      <c r="C60" s="21">
        <v>33</v>
      </c>
      <c r="D60" s="21">
        <v>4.65</v>
      </c>
      <c r="E60" s="22">
        <v>1.342</v>
      </c>
      <c r="F60" s="23">
        <v>1340.83</v>
      </c>
      <c r="G60" s="14"/>
      <c r="H60" s="13">
        <f t="shared" si="3"/>
        <v>445.15556</v>
      </c>
    </row>
    <row r="61" ht="15" spans="1:8">
      <c r="A61" s="20"/>
      <c r="B61" s="21" t="s">
        <v>72</v>
      </c>
      <c r="C61" s="21">
        <v>30</v>
      </c>
      <c r="D61" s="21">
        <v>4.27</v>
      </c>
      <c r="E61" s="22">
        <v>1.231</v>
      </c>
      <c r="F61" s="23">
        <v>1231.25</v>
      </c>
      <c r="G61" s="14"/>
      <c r="H61" s="13">
        <f t="shared" si="3"/>
        <v>408.775</v>
      </c>
    </row>
    <row r="62" ht="15" spans="1:8">
      <c r="A62" s="20"/>
      <c r="B62" s="21" t="s">
        <v>73</v>
      </c>
      <c r="C62" s="21">
        <v>26</v>
      </c>
      <c r="D62" s="21">
        <v>4.13</v>
      </c>
      <c r="E62" s="22">
        <v>1.193</v>
      </c>
      <c r="F62" s="23">
        <v>1190.89</v>
      </c>
      <c r="G62" s="14"/>
      <c r="H62" s="13">
        <f t="shared" si="3"/>
        <v>395.37548</v>
      </c>
    </row>
    <row r="63" ht="15" spans="1:8">
      <c r="A63" s="20"/>
      <c r="B63" s="21" t="s">
        <v>74</v>
      </c>
      <c r="C63" s="21">
        <v>32</v>
      </c>
      <c r="D63" s="21">
        <v>4.65</v>
      </c>
      <c r="E63" s="22">
        <v>1.341</v>
      </c>
      <c r="F63" s="23">
        <v>1340.83</v>
      </c>
      <c r="G63" s="14"/>
      <c r="H63" s="13">
        <f t="shared" si="3"/>
        <v>445.15556</v>
      </c>
    </row>
    <row r="64" ht="15" spans="1:8">
      <c r="A64" s="24" t="s">
        <v>75</v>
      </c>
      <c r="B64" s="11" t="s">
        <v>76</v>
      </c>
      <c r="C64" s="11">
        <v>35</v>
      </c>
      <c r="D64" s="11">
        <v>4.68</v>
      </c>
      <c r="E64" s="12">
        <v>1.349</v>
      </c>
      <c r="F64" s="13">
        <v>1349.48</v>
      </c>
      <c r="G64" s="14">
        <v>0.2829</v>
      </c>
      <c r="H64" s="13">
        <f>G64*F64</f>
        <v>381.767892</v>
      </c>
    </row>
    <row r="65" ht="15" spans="1:8">
      <c r="A65" s="10"/>
      <c r="B65" s="11" t="s">
        <v>77</v>
      </c>
      <c r="C65" s="11">
        <v>46</v>
      </c>
      <c r="D65" s="11">
        <v>5.2</v>
      </c>
      <c r="E65" s="12">
        <v>1.499</v>
      </c>
      <c r="F65" s="13">
        <v>1499.42</v>
      </c>
      <c r="G65" s="14">
        <v>0.3035</v>
      </c>
      <c r="H65" s="13">
        <f>F65*G$65</f>
        <v>455.07397</v>
      </c>
    </row>
    <row r="66" ht="15" spans="1:8">
      <c r="A66" s="10"/>
      <c r="B66" s="11" t="s">
        <v>78</v>
      </c>
      <c r="C66" s="11">
        <v>44</v>
      </c>
      <c r="D66" s="11">
        <v>5.44</v>
      </c>
      <c r="E66" s="12">
        <v>1.569</v>
      </c>
      <c r="F66" s="13">
        <v>1568.62</v>
      </c>
      <c r="G66" s="14"/>
      <c r="H66" s="13">
        <f>F66*G$65</f>
        <v>476.07617</v>
      </c>
    </row>
    <row r="67" ht="15" spans="1:8">
      <c r="A67" s="10"/>
      <c r="B67" s="11" t="s">
        <v>79</v>
      </c>
      <c r="C67" s="11">
        <v>41</v>
      </c>
      <c r="D67" s="11">
        <v>5.35</v>
      </c>
      <c r="E67" s="12">
        <v>1.543</v>
      </c>
      <c r="F67" s="13">
        <v>1542.67</v>
      </c>
      <c r="G67" s="14"/>
      <c r="H67" s="13">
        <f>F67*G$65</f>
        <v>468.200345</v>
      </c>
    </row>
    <row r="68" ht="13.5" customHeight="1" spans="1:8">
      <c r="A68" s="24" t="s">
        <v>80</v>
      </c>
      <c r="B68" s="11" t="s">
        <v>81</v>
      </c>
      <c r="C68" s="11">
        <v>40</v>
      </c>
      <c r="D68" s="11">
        <v>5.55</v>
      </c>
      <c r="E68" s="12">
        <v>1.6</v>
      </c>
      <c r="F68" s="13">
        <v>1600.34</v>
      </c>
      <c r="G68" s="14">
        <v>0.2829</v>
      </c>
      <c r="H68" s="13">
        <f>F68*G$68</f>
        <v>452.736186</v>
      </c>
    </row>
    <row r="69" ht="15" spans="1:8">
      <c r="A69" s="24"/>
      <c r="B69" s="11" t="s">
        <v>82</v>
      </c>
      <c r="C69" s="11">
        <v>39</v>
      </c>
      <c r="D69" s="11">
        <v>5.51</v>
      </c>
      <c r="E69" s="12">
        <v>1.589</v>
      </c>
      <c r="F69" s="13">
        <v>1588.81</v>
      </c>
      <c r="G69" s="14"/>
      <c r="H69" s="13">
        <f>F69*G$68</f>
        <v>449.474349</v>
      </c>
    </row>
    <row r="70" ht="13.5" customHeight="1" spans="1:8">
      <c r="A70" s="24"/>
      <c r="B70" s="11" t="s">
        <v>83</v>
      </c>
      <c r="C70" s="11">
        <v>41</v>
      </c>
      <c r="D70" s="11">
        <v>5.48</v>
      </c>
      <c r="E70" s="12">
        <v>1.58</v>
      </c>
      <c r="F70" s="13">
        <v>1580.16</v>
      </c>
      <c r="G70" s="14"/>
      <c r="H70" s="13">
        <f>F70*G$68</f>
        <v>447.027264</v>
      </c>
    </row>
    <row r="71" ht="15" spans="1:8">
      <c r="A71" s="24"/>
      <c r="B71" s="11" t="s">
        <v>84</v>
      </c>
      <c r="C71" s="11">
        <v>36</v>
      </c>
      <c r="D71" s="11">
        <v>5.35</v>
      </c>
      <c r="E71" s="12">
        <v>1.543</v>
      </c>
      <c r="F71" s="13">
        <v>1542.67</v>
      </c>
      <c r="G71" s="14"/>
      <c r="H71" s="13">
        <f>F71*G$68</f>
        <v>436.421343</v>
      </c>
    </row>
    <row r="72" ht="15" spans="1:8">
      <c r="A72" s="24"/>
      <c r="B72" s="11" t="s">
        <v>85</v>
      </c>
      <c r="C72" s="11">
        <v>41</v>
      </c>
      <c r="D72" s="11">
        <v>5.55</v>
      </c>
      <c r="E72" s="12">
        <v>1.6</v>
      </c>
      <c r="F72" s="13">
        <v>1600.34</v>
      </c>
      <c r="G72" s="14"/>
      <c r="H72" s="13">
        <f>F72*G$68</f>
        <v>452.736186</v>
      </c>
    </row>
    <row r="73" ht="15" spans="1:8">
      <c r="A73" s="27" t="s">
        <v>86</v>
      </c>
      <c r="B73" s="11" t="s">
        <v>87</v>
      </c>
      <c r="C73" s="11">
        <v>43</v>
      </c>
      <c r="D73" s="11">
        <v>5.37</v>
      </c>
      <c r="E73" s="12">
        <v>1.548</v>
      </c>
      <c r="F73" s="13">
        <v>1548.44</v>
      </c>
      <c r="G73" s="14">
        <v>0.3035</v>
      </c>
      <c r="H73" s="13">
        <f>G73*F73</f>
        <v>469.95154</v>
      </c>
    </row>
    <row r="74" ht="15" spans="1:8">
      <c r="A74" s="28"/>
      <c r="B74" s="11" t="s">
        <v>88</v>
      </c>
      <c r="C74" s="11">
        <v>40</v>
      </c>
      <c r="D74" s="11">
        <v>5.49</v>
      </c>
      <c r="E74" s="12">
        <v>1.574</v>
      </c>
      <c r="F74" s="13">
        <v>1583.04</v>
      </c>
      <c r="G74" s="14">
        <v>0.2829</v>
      </c>
      <c r="H74" s="13">
        <f>G74*F74</f>
        <v>447.842016</v>
      </c>
    </row>
    <row r="75" ht="15" spans="1:8">
      <c r="A75" s="28"/>
      <c r="B75" s="11" t="s">
        <v>89</v>
      </c>
      <c r="C75" s="11">
        <v>47</v>
      </c>
      <c r="D75" s="11">
        <v>4.99</v>
      </c>
      <c r="E75" s="12">
        <v>1.439</v>
      </c>
      <c r="F75" s="13">
        <v>1438.87</v>
      </c>
      <c r="G75" s="14">
        <v>0.3035</v>
      </c>
      <c r="H75" s="13">
        <f>G75*F75</f>
        <v>436.697045</v>
      </c>
    </row>
    <row r="76" ht="15" spans="1:8">
      <c r="A76" s="20" t="s">
        <v>90</v>
      </c>
      <c r="B76" s="21" t="s">
        <v>91</v>
      </c>
      <c r="C76" s="21">
        <v>29</v>
      </c>
      <c r="D76" s="21">
        <v>4.23</v>
      </c>
      <c r="E76" s="22">
        <v>1.22</v>
      </c>
      <c r="F76" s="23">
        <v>1219.72</v>
      </c>
      <c r="G76" s="14">
        <v>0.3779</v>
      </c>
      <c r="H76" s="13">
        <f>F76*G$76</f>
        <v>460.932188</v>
      </c>
    </row>
    <row r="77" ht="15" spans="1:8">
      <c r="A77" s="20"/>
      <c r="B77" s="21" t="s">
        <v>92</v>
      </c>
      <c r="C77" s="21">
        <v>32</v>
      </c>
      <c r="D77" s="21">
        <v>4.54</v>
      </c>
      <c r="E77" s="22">
        <v>1.309</v>
      </c>
      <c r="F77" s="23">
        <v>1309.11</v>
      </c>
      <c r="G77" s="14"/>
      <c r="H77" s="13">
        <f t="shared" ref="H77:H93" si="4">F77*G$76</f>
        <v>494.712669</v>
      </c>
    </row>
    <row r="78" ht="15" spans="1:8">
      <c r="A78" s="20"/>
      <c r="B78" s="21" t="s">
        <v>93</v>
      </c>
      <c r="C78" s="21">
        <v>31</v>
      </c>
      <c r="D78" s="21">
        <v>4.56</v>
      </c>
      <c r="E78" s="22">
        <v>1.315</v>
      </c>
      <c r="F78" s="23">
        <v>1314.88</v>
      </c>
      <c r="G78" s="14"/>
      <c r="H78" s="13">
        <f t="shared" si="4"/>
        <v>496.893152</v>
      </c>
    </row>
    <row r="79" ht="15" spans="1:8">
      <c r="A79" s="20"/>
      <c r="B79" s="21" t="s">
        <v>94</v>
      </c>
      <c r="C79" s="21">
        <v>33</v>
      </c>
      <c r="D79" s="21">
        <v>4.68</v>
      </c>
      <c r="E79" s="22">
        <v>1.349</v>
      </c>
      <c r="F79" s="23">
        <v>1349.48</v>
      </c>
      <c r="G79" s="14"/>
      <c r="H79" s="13">
        <f t="shared" si="4"/>
        <v>509.968492</v>
      </c>
    </row>
    <row r="80" ht="15" spans="1:8">
      <c r="A80" s="20"/>
      <c r="B80" s="21" t="s">
        <v>95</v>
      </c>
      <c r="C80" s="21">
        <v>30</v>
      </c>
      <c r="D80" s="21">
        <v>4.28</v>
      </c>
      <c r="E80" s="22">
        <v>1.234</v>
      </c>
      <c r="F80" s="23">
        <v>1234.14</v>
      </c>
      <c r="G80" s="14"/>
      <c r="H80" s="13">
        <f t="shared" si="4"/>
        <v>466.381506</v>
      </c>
    </row>
    <row r="81" ht="15" spans="1:8">
      <c r="A81" s="20"/>
      <c r="B81" s="21" t="s">
        <v>96</v>
      </c>
      <c r="C81" s="21">
        <v>33</v>
      </c>
      <c r="D81" s="21">
        <v>4.73</v>
      </c>
      <c r="E81" s="22">
        <v>1.364</v>
      </c>
      <c r="F81" s="23">
        <v>1363.9</v>
      </c>
      <c r="G81" s="14"/>
      <c r="H81" s="13">
        <f t="shared" si="4"/>
        <v>515.41781</v>
      </c>
    </row>
    <row r="82" ht="15" spans="1:8">
      <c r="A82" s="20"/>
      <c r="B82" s="21" t="s">
        <v>97</v>
      </c>
      <c r="C82" s="21">
        <v>33</v>
      </c>
      <c r="D82" s="21">
        <v>4.68</v>
      </c>
      <c r="E82" s="22">
        <v>1.349</v>
      </c>
      <c r="F82" s="23">
        <v>1349.48</v>
      </c>
      <c r="G82" s="14"/>
      <c r="H82" s="13">
        <f t="shared" si="4"/>
        <v>509.968492</v>
      </c>
    </row>
    <row r="83" ht="15" spans="1:8">
      <c r="A83" s="20"/>
      <c r="B83" s="21" t="s">
        <v>98</v>
      </c>
      <c r="C83" s="21">
        <v>30</v>
      </c>
      <c r="D83" s="21">
        <v>4.32</v>
      </c>
      <c r="E83" s="22">
        <v>1.246</v>
      </c>
      <c r="F83" s="23">
        <v>1245.67</v>
      </c>
      <c r="G83" s="14"/>
      <c r="H83" s="13">
        <f t="shared" si="4"/>
        <v>470.738693</v>
      </c>
    </row>
    <row r="84" ht="15" spans="1:8">
      <c r="A84" s="20"/>
      <c r="B84" s="21" t="s">
        <v>99</v>
      </c>
      <c r="C84" s="21">
        <v>33</v>
      </c>
      <c r="D84" s="21">
        <v>4.68</v>
      </c>
      <c r="E84" s="22">
        <v>1.349</v>
      </c>
      <c r="F84" s="23">
        <v>1349.48</v>
      </c>
      <c r="G84" s="14"/>
      <c r="H84" s="13">
        <f t="shared" si="4"/>
        <v>509.968492</v>
      </c>
    </row>
    <row r="85" ht="15" spans="1:8">
      <c r="A85" s="20"/>
      <c r="B85" s="21" t="s">
        <v>100</v>
      </c>
      <c r="C85" s="21">
        <v>31</v>
      </c>
      <c r="D85" s="21">
        <v>4.56</v>
      </c>
      <c r="E85" s="22">
        <v>1.315</v>
      </c>
      <c r="F85" s="23">
        <v>1314.88</v>
      </c>
      <c r="G85" s="14"/>
      <c r="H85" s="13">
        <f t="shared" si="4"/>
        <v>496.893152</v>
      </c>
    </row>
    <row r="86" ht="15" spans="1:8">
      <c r="A86" s="20"/>
      <c r="B86" s="21" t="s">
        <v>101</v>
      </c>
      <c r="C86" s="21">
        <v>30</v>
      </c>
      <c r="D86" s="21">
        <v>4.4</v>
      </c>
      <c r="E86" s="22">
        <v>1.269</v>
      </c>
      <c r="F86" s="23">
        <v>1268.74</v>
      </c>
      <c r="G86" s="14"/>
      <c r="H86" s="13">
        <f t="shared" si="4"/>
        <v>479.456846</v>
      </c>
    </row>
    <row r="87" ht="15" spans="1:8">
      <c r="A87" s="20"/>
      <c r="B87" s="21" t="s">
        <v>102</v>
      </c>
      <c r="C87" s="21">
        <v>29</v>
      </c>
      <c r="D87" s="21">
        <v>4.16</v>
      </c>
      <c r="E87" s="22">
        <v>1.2</v>
      </c>
      <c r="F87" s="23">
        <v>1199.54</v>
      </c>
      <c r="G87" s="14"/>
      <c r="H87" s="13">
        <f t="shared" si="4"/>
        <v>453.306166</v>
      </c>
    </row>
    <row r="88" ht="15" spans="1:8">
      <c r="A88" s="20"/>
      <c r="B88" s="21" t="s">
        <v>103</v>
      </c>
      <c r="C88" s="21">
        <v>27</v>
      </c>
      <c r="D88" s="21">
        <v>4.13</v>
      </c>
      <c r="E88" s="22">
        <v>1.191</v>
      </c>
      <c r="F88" s="23">
        <v>1190.89</v>
      </c>
      <c r="G88" s="14"/>
      <c r="H88" s="13">
        <f t="shared" si="4"/>
        <v>450.037331</v>
      </c>
    </row>
    <row r="89" ht="15" spans="1:8">
      <c r="A89" s="20"/>
      <c r="B89" s="21" t="s">
        <v>104</v>
      </c>
      <c r="C89" s="21">
        <v>31</v>
      </c>
      <c r="D89" s="21">
        <v>4.56</v>
      </c>
      <c r="E89" s="22">
        <v>1.315</v>
      </c>
      <c r="F89" s="23">
        <v>1314.88</v>
      </c>
      <c r="G89" s="14"/>
      <c r="H89" s="13">
        <f t="shared" si="4"/>
        <v>496.893152</v>
      </c>
    </row>
    <row r="90" ht="15" spans="1:8">
      <c r="A90" s="20"/>
      <c r="B90" s="21" t="s">
        <v>105</v>
      </c>
      <c r="C90" s="21">
        <v>29</v>
      </c>
      <c r="D90" s="21">
        <v>4.16</v>
      </c>
      <c r="E90" s="22">
        <v>1.2</v>
      </c>
      <c r="F90" s="23">
        <v>1199.54</v>
      </c>
      <c r="G90" s="14"/>
      <c r="H90" s="13">
        <f t="shared" si="4"/>
        <v>453.306166</v>
      </c>
    </row>
    <row r="91" ht="15" spans="1:8">
      <c r="A91" s="20"/>
      <c r="B91" s="21" t="s">
        <v>106</v>
      </c>
      <c r="C91" s="21">
        <v>29</v>
      </c>
      <c r="D91" s="21">
        <v>4.16</v>
      </c>
      <c r="E91" s="22">
        <v>1.2</v>
      </c>
      <c r="F91" s="23">
        <v>1199.54</v>
      </c>
      <c r="G91" s="14"/>
      <c r="H91" s="13">
        <f t="shared" si="4"/>
        <v>453.306166</v>
      </c>
    </row>
    <row r="92" ht="15" spans="1:8">
      <c r="A92" s="20"/>
      <c r="B92" s="21" t="s">
        <v>107</v>
      </c>
      <c r="C92" s="21">
        <v>28</v>
      </c>
      <c r="D92" s="21">
        <v>4.34</v>
      </c>
      <c r="E92" s="22">
        <v>1.251</v>
      </c>
      <c r="F92" s="23">
        <v>1251.44</v>
      </c>
      <c r="G92" s="14"/>
      <c r="H92" s="13">
        <f t="shared" si="4"/>
        <v>472.919176</v>
      </c>
    </row>
    <row r="93" ht="15" spans="1:8">
      <c r="A93" s="20"/>
      <c r="B93" s="21" t="s">
        <v>108</v>
      </c>
      <c r="C93" s="21">
        <v>28</v>
      </c>
      <c r="D93" s="21">
        <v>4.1</v>
      </c>
      <c r="E93" s="22">
        <v>1.182</v>
      </c>
      <c r="F93" s="23">
        <v>1182.24</v>
      </c>
      <c r="G93" s="14"/>
      <c r="H93" s="13">
        <f t="shared" si="4"/>
        <v>446.768496</v>
      </c>
    </row>
    <row r="94" ht="15" spans="1:8">
      <c r="A94" s="10" t="s">
        <v>109</v>
      </c>
      <c r="B94" s="11" t="s">
        <v>110</v>
      </c>
      <c r="C94" s="11">
        <v>20</v>
      </c>
      <c r="D94" s="11">
        <v>3.18</v>
      </c>
      <c r="E94" s="12">
        <v>0.917</v>
      </c>
      <c r="F94" s="13">
        <v>916.95</v>
      </c>
      <c r="G94" s="14">
        <v>0.45</v>
      </c>
      <c r="H94" s="13">
        <f>F94*G$94</f>
        <v>412.6275</v>
      </c>
    </row>
    <row r="95" ht="15" spans="1:8">
      <c r="A95" s="10"/>
      <c r="B95" s="11" t="s">
        <v>111</v>
      </c>
      <c r="C95" s="11">
        <v>23</v>
      </c>
      <c r="D95" s="11">
        <v>3.81</v>
      </c>
      <c r="E95" s="12">
        <v>1.099</v>
      </c>
      <c r="F95" s="13">
        <v>1098.61</v>
      </c>
      <c r="G95" s="14"/>
      <c r="H95" s="13">
        <f t="shared" ref="H95:H107" si="5">F95*G$94</f>
        <v>494.3745</v>
      </c>
    </row>
    <row r="96" ht="15" spans="1:8">
      <c r="A96" s="10"/>
      <c r="B96" s="11" t="s">
        <v>112</v>
      </c>
      <c r="C96" s="11">
        <v>20</v>
      </c>
      <c r="D96" s="11">
        <v>3.38</v>
      </c>
      <c r="E96" s="12">
        <v>0.975</v>
      </c>
      <c r="F96" s="13">
        <v>974.62</v>
      </c>
      <c r="G96" s="14"/>
      <c r="H96" s="13">
        <f t="shared" si="5"/>
        <v>438.579</v>
      </c>
    </row>
    <row r="97" ht="15" spans="1:8">
      <c r="A97" s="10"/>
      <c r="B97" s="11" t="s">
        <v>113</v>
      </c>
      <c r="C97" s="11">
        <v>16</v>
      </c>
      <c r="D97" s="11">
        <v>3.16</v>
      </c>
      <c r="E97" s="12">
        <v>0.912</v>
      </c>
      <c r="F97" s="13">
        <v>911.19</v>
      </c>
      <c r="G97" s="14"/>
      <c r="H97" s="13">
        <f t="shared" si="5"/>
        <v>410.0355</v>
      </c>
    </row>
    <row r="98" ht="15" spans="1:8">
      <c r="A98" s="10"/>
      <c r="B98" s="11" t="s">
        <v>114</v>
      </c>
      <c r="C98" s="11">
        <v>16</v>
      </c>
      <c r="D98" s="11">
        <v>3.22</v>
      </c>
      <c r="E98" s="12">
        <v>0.931</v>
      </c>
      <c r="F98" s="13">
        <v>928.49</v>
      </c>
      <c r="G98" s="14"/>
      <c r="H98" s="13">
        <f t="shared" si="5"/>
        <v>417.8205</v>
      </c>
    </row>
    <row r="99" ht="15" spans="1:8">
      <c r="A99" s="10"/>
      <c r="B99" s="11" t="s">
        <v>115</v>
      </c>
      <c r="C99" s="11">
        <v>19</v>
      </c>
      <c r="D99" s="11">
        <v>3.46</v>
      </c>
      <c r="E99" s="12">
        <v>0.998</v>
      </c>
      <c r="F99" s="13">
        <v>997.69</v>
      </c>
      <c r="G99" s="14"/>
      <c r="H99" s="13">
        <f t="shared" si="5"/>
        <v>448.9605</v>
      </c>
    </row>
    <row r="100" ht="15" spans="1:8">
      <c r="A100" s="10"/>
      <c r="B100" s="11" t="s">
        <v>116</v>
      </c>
      <c r="C100" s="11">
        <v>16</v>
      </c>
      <c r="D100" s="11">
        <v>3.23</v>
      </c>
      <c r="E100" s="12">
        <v>0.933</v>
      </c>
      <c r="F100" s="13">
        <v>931.37</v>
      </c>
      <c r="G100" s="14"/>
      <c r="H100" s="13">
        <f t="shared" si="5"/>
        <v>419.1165</v>
      </c>
    </row>
    <row r="101" ht="15" spans="1:8">
      <c r="A101" s="10"/>
      <c r="B101" s="11" t="s">
        <v>117</v>
      </c>
      <c r="C101" s="11">
        <v>18</v>
      </c>
      <c r="D101" s="11">
        <v>3.39</v>
      </c>
      <c r="E101" s="12">
        <v>0.978</v>
      </c>
      <c r="F101" s="13">
        <v>977.51</v>
      </c>
      <c r="G101" s="14"/>
      <c r="H101" s="13">
        <f t="shared" si="5"/>
        <v>439.8795</v>
      </c>
    </row>
    <row r="102" ht="15" spans="1:8">
      <c r="A102" s="10"/>
      <c r="B102" s="11" t="s">
        <v>118</v>
      </c>
      <c r="C102" s="11">
        <v>18</v>
      </c>
      <c r="D102" s="11">
        <v>3.46</v>
      </c>
      <c r="E102" s="12">
        <v>0.998</v>
      </c>
      <c r="F102" s="13">
        <v>997.69</v>
      </c>
      <c r="G102" s="14"/>
      <c r="H102" s="13">
        <f t="shared" si="5"/>
        <v>448.9605</v>
      </c>
    </row>
    <row r="103" ht="15" spans="1:8">
      <c r="A103" s="10"/>
      <c r="B103" s="11" t="s">
        <v>119</v>
      </c>
      <c r="C103" s="11">
        <v>15</v>
      </c>
      <c r="D103" s="11">
        <v>3.27</v>
      </c>
      <c r="E103" s="12">
        <v>0.944</v>
      </c>
      <c r="F103" s="13">
        <v>942.9</v>
      </c>
      <c r="G103" s="14"/>
      <c r="H103" s="13">
        <f t="shared" si="5"/>
        <v>424.305</v>
      </c>
    </row>
    <row r="104" ht="15" spans="1:8">
      <c r="A104" s="10"/>
      <c r="B104" s="11" t="s">
        <v>120</v>
      </c>
      <c r="C104" s="11">
        <v>15</v>
      </c>
      <c r="D104" s="11">
        <v>3.25</v>
      </c>
      <c r="E104" s="12">
        <v>0.937</v>
      </c>
      <c r="F104" s="13">
        <v>937.14</v>
      </c>
      <c r="G104" s="14"/>
      <c r="H104" s="13">
        <f t="shared" si="5"/>
        <v>421.713</v>
      </c>
    </row>
    <row r="105" ht="15" spans="1:8">
      <c r="A105" s="10"/>
      <c r="B105" s="11" t="s">
        <v>121</v>
      </c>
      <c r="C105" s="11">
        <v>15</v>
      </c>
      <c r="D105" s="11">
        <v>2.96</v>
      </c>
      <c r="E105" s="12">
        <v>0.853</v>
      </c>
      <c r="F105" s="13">
        <v>853.52</v>
      </c>
      <c r="G105" s="14"/>
      <c r="H105" s="13">
        <f t="shared" si="5"/>
        <v>384.084</v>
      </c>
    </row>
    <row r="106" ht="15" spans="1:8">
      <c r="A106" s="10"/>
      <c r="B106" s="11" t="s">
        <v>122</v>
      </c>
      <c r="C106" s="11">
        <v>16</v>
      </c>
      <c r="D106" s="11">
        <v>3.19</v>
      </c>
      <c r="E106" s="12">
        <v>0.921</v>
      </c>
      <c r="F106" s="13">
        <v>919.84</v>
      </c>
      <c r="G106" s="14"/>
      <c r="H106" s="13">
        <f t="shared" si="5"/>
        <v>413.928</v>
      </c>
    </row>
    <row r="107" ht="15" spans="1:8">
      <c r="A107" s="10"/>
      <c r="B107" s="11" t="s">
        <v>123</v>
      </c>
      <c r="C107" s="11">
        <v>15</v>
      </c>
      <c r="D107" s="11">
        <v>2.83</v>
      </c>
      <c r="E107" s="12">
        <v>0.817</v>
      </c>
      <c r="F107" s="13">
        <v>816.03</v>
      </c>
      <c r="G107" s="14"/>
      <c r="H107" s="13">
        <f t="shared" si="5"/>
        <v>367.2135</v>
      </c>
    </row>
    <row r="108" ht="15" spans="1:8">
      <c r="A108" s="20" t="s">
        <v>124</v>
      </c>
      <c r="B108" s="21" t="s">
        <v>125</v>
      </c>
      <c r="C108" s="21">
        <v>20</v>
      </c>
      <c r="D108" s="21">
        <v>3.17</v>
      </c>
      <c r="E108" s="22">
        <v>0.914</v>
      </c>
      <c r="F108" s="23">
        <v>914.07</v>
      </c>
      <c r="G108" s="14">
        <v>0.4161</v>
      </c>
      <c r="H108" s="13">
        <f>F108*G$108</f>
        <v>380.344527</v>
      </c>
    </row>
    <row r="109" ht="15" spans="1:8">
      <c r="A109" s="20"/>
      <c r="B109" s="21" t="s">
        <v>126</v>
      </c>
      <c r="C109" s="21">
        <v>26</v>
      </c>
      <c r="D109" s="21">
        <v>3.87</v>
      </c>
      <c r="E109" s="22">
        <v>1.116</v>
      </c>
      <c r="F109" s="23">
        <v>1115.91</v>
      </c>
      <c r="G109" s="14"/>
      <c r="H109" s="13">
        <f t="shared" ref="H109:H124" si="6">F109*G$108</f>
        <v>464.330151</v>
      </c>
    </row>
    <row r="110" ht="15" spans="1:8">
      <c r="A110" s="20"/>
      <c r="B110" s="21" t="s">
        <v>127</v>
      </c>
      <c r="C110" s="21">
        <v>20</v>
      </c>
      <c r="D110" s="21">
        <v>3.52</v>
      </c>
      <c r="E110" s="22">
        <v>1.016</v>
      </c>
      <c r="F110" s="23">
        <v>1014.99</v>
      </c>
      <c r="G110" s="14"/>
      <c r="H110" s="13">
        <f t="shared" si="6"/>
        <v>422.337339</v>
      </c>
    </row>
    <row r="111" ht="15" spans="1:8">
      <c r="A111" s="20"/>
      <c r="B111" s="21" t="s">
        <v>128</v>
      </c>
      <c r="C111" s="21">
        <v>20</v>
      </c>
      <c r="D111" s="21">
        <v>3.16</v>
      </c>
      <c r="E111" s="22">
        <v>0.913</v>
      </c>
      <c r="F111" s="23">
        <v>911.19</v>
      </c>
      <c r="G111" s="14"/>
      <c r="H111" s="13">
        <f t="shared" si="6"/>
        <v>379.146159</v>
      </c>
    </row>
    <row r="112" ht="15" spans="1:8">
      <c r="A112" s="20"/>
      <c r="B112" s="21" t="s">
        <v>129</v>
      </c>
      <c r="C112" s="21">
        <v>20</v>
      </c>
      <c r="D112" s="21">
        <v>3.51</v>
      </c>
      <c r="E112" s="22">
        <v>1.012</v>
      </c>
      <c r="F112" s="23">
        <v>1012.11</v>
      </c>
      <c r="G112" s="14"/>
      <c r="H112" s="13">
        <f t="shared" si="6"/>
        <v>421.138971</v>
      </c>
    </row>
    <row r="113" ht="15" spans="1:8">
      <c r="A113" s="20"/>
      <c r="B113" s="21" t="s">
        <v>130</v>
      </c>
      <c r="C113" s="21">
        <v>25</v>
      </c>
      <c r="D113" s="21">
        <v>3.89</v>
      </c>
      <c r="E113" s="22">
        <v>1.122</v>
      </c>
      <c r="F113" s="23">
        <v>1121.68</v>
      </c>
      <c r="G113" s="14"/>
      <c r="H113" s="13">
        <f t="shared" si="6"/>
        <v>466.731048</v>
      </c>
    </row>
    <row r="114" ht="15" spans="1:8">
      <c r="A114" s="20"/>
      <c r="B114" s="21" t="s">
        <v>131</v>
      </c>
      <c r="C114" s="21">
        <v>19</v>
      </c>
      <c r="D114" s="21">
        <v>3.37</v>
      </c>
      <c r="E114" s="22">
        <v>0.972</v>
      </c>
      <c r="F114" s="23">
        <v>971.74</v>
      </c>
      <c r="G114" s="14"/>
      <c r="H114" s="13">
        <f t="shared" si="6"/>
        <v>404.341014</v>
      </c>
    </row>
    <row r="115" ht="15" spans="1:8">
      <c r="A115" s="20"/>
      <c r="B115" s="21" t="s">
        <v>132</v>
      </c>
      <c r="C115" s="21">
        <v>23</v>
      </c>
      <c r="D115" s="21">
        <v>3.75</v>
      </c>
      <c r="E115" s="22">
        <v>1.081</v>
      </c>
      <c r="F115" s="23">
        <v>1081.31</v>
      </c>
      <c r="G115" s="14"/>
      <c r="H115" s="13">
        <f t="shared" si="6"/>
        <v>449.933091</v>
      </c>
    </row>
    <row r="116" ht="15" spans="1:8">
      <c r="A116" s="20"/>
      <c r="B116" s="21" t="s">
        <v>133</v>
      </c>
      <c r="C116" s="21">
        <v>20</v>
      </c>
      <c r="D116" s="21">
        <v>3.44</v>
      </c>
      <c r="E116" s="22">
        <v>0.992</v>
      </c>
      <c r="F116" s="23">
        <v>991.92</v>
      </c>
      <c r="G116" s="14"/>
      <c r="H116" s="13">
        <f t="shared" si="6"/>
        <v>412.737912</v>
      </c>
    </row>
    <row r="117" ht="15" spans="1:8">
      <c r="A117" s="20"/>
      <c r="B117" s="21" t="s">
        <v>134</v>
      </c>
      <c r="C117" s="21">
        <v>22</v>
      </c>
      <c r="D117" s="21">
        <v>3.59</v>
      </c>
      <c r="E117" s="22">
        <v>1.036</v>
      </c>
      <c r="F117" s="23">
        <v>1035.18</v>
      </c>
      <c r="G117" s="14"/>
      <c r="H117" s="13">
        <f t="shared" si="6"/>
        <v>430.738398</v>
      </c>
    </row>
    <row r="118" ht="15" spans="1:8">
      <c r="A118" s="20"/>
      <c r="B118" s="21" t="s">
        <v>135</v>
      </c>
      <c r="C118" s="21">
        <v>21</v>
      </c>
      <c r="D118" s="21">
        <v>3.66</v>
      </c>
      <c r="E118" s="22">
        <v>1.057</v>
      </c>
      <c r="F118" s="23">
        <v>1055.36</v>
      </c>
      <c r="G118" s="14"/>
      <c r="H118" s="13">
        <f t="shared" si="6"/>
        <v>439.135296</v>
      </c>
    </row>
    <row r="119" ht="15" spans="1:8">
      <c r="A119" s="20"/>
      <c r="B119" s="21" t="s">
        <v>136</v>
      </c>
      <c r="C119" s="21">
        <v>21</v>
      </c>
      <c r="D119" s="21">
        <v>3.68</v>
      </c>
      <c r="E119" s="22">
        <v>1.063</v>
      </c>
      <c r="F119" s="23">
        <v>1061.13</v>
      </c>
      <c r="G119" s="14"/>
      <c r="H119" s="13">
        <f t="shared" si="6"/>
        <v>441.536193</v>
      </c>
    </row>
    <row r="120" ht="15" spans="1:8">
      <c r="A120" s="20"/>
      <c r="B120" s="21" t="s">
        <v>137</v>
      </c>
      <c r="C120" s="21">
        <v>15</v>
      </c>
      <c r="D120" s="21">
        <v>2.73</v>
      </c>
      <c r="E120" s="22">
        <v>0.788</v>
      </c>
      <c r="F120" s="23">
        <v>787.2</v>
      </c>
      <c r="G120" s="14"/>
      <c r="H120" s="13">
        <f t="shared" si="6"/>
        <v>327.55392</v>
      </c>
    </row>
    <row r="121" ht="15" spans="1:8">
      <c r="A121" s="20"/>
      <c r="B121" s="21" t="s">
        <v>138</v>
      </c>
      <c r="C121" s="21">
        <v>17</v>
      </c>
      <c r="D121" s="21">
        <v>3.29</v>
      </c>
      <c r="E121" s="22">
        <v>0.949</v>
      </c>
      <c r="F121" s="23">
        <v>948.67</v>
      </c>
      <c r="G121" s="14"/>
      <c r="H121" s="13">
        <f t="shared" si="6"/>
        <v>394.741587</v>
      </c>
    </row>
    <row r="122" ht="15" spans="1:8">
      <c r="A122" s="20"/>
      <c r="B122" s="21" t="s">
        <v>139</v>
      </c>
      <c r="C122" s="21">
        <v>18</v>
      </c>
      <c r="D122" s="21">
        <v>3.15</v>
      </c>
      <c r="E122" s="22">
        <v>0.91</v>
      </c>
      <c r="F122" s="23">
        <v>908.3</v>
      </c>
      <c r="G122" s="14"/>
      <c r="H122" s="13">
        <f t="shared" si="6"/>
        <v>377.94363</v>
      </c>
    </row>
    <row r="123" ht="15" spans="1:8">
      <c r="A123" s="20"/>
      <c r="B123" s="21" t="s">
        <v>140</v>
      </c>
      <c r="C123" s="21">
        <v>21</v>
      </c>
      <c r="D123" s="21">
        <v>3.23</v>
      </c>
      <c r="E123" s="22">
        <v>0.934</v>
      </c>
      <c r="F123" s="23">
        <v>931.37</v>
      </c>
      <c r="G123" s="14"/>
      <c r="H123" s="13">
        <f t="shared" si="6"/>
        <v>387.543057</v>
      </c>
    </row>
    <row r="124" ht="15" spans="1:8">
      <c r="A124" s="20"/>
      <c r="B124" s="21" t="s">
        <v>141</v>
      </c>
      <c r="C124" s="21">
        <v>27</v>
      </c>
      <c r="D124" s="21">
        <v>3.89</v>
      </c>
      <c r="E124" s="22">
        <v>1.122</v>
      </c>
      <c r="F124" s="23">
        <v>1121.68</v>
      </c>
      <c r="G124" s="14"/>
      <c r="H124" s="13">
        <f t="shared" si="6"/>
        <v>466.731048</v>
      </c>
    </row>
    <row r="125" ht="15" spans="1:8">
      <c r="A125" s="10" t="s">
        <v>142</v>
      </c>
      <c r="B125" s="11" t="s">
        <v>143</v>
      </c>
      <c r="C125" s="11">
        <v>16</v>
      </c>
      <c r="D125" s="11">
        <v>2.76</v>
      </c>
      <c r="E125" s="12">
        <v>0.798</v>
      </c>
      <c r="F125" s="13">
        <v>795.85</v>
      </c>
      <c r="G125" s="14">
        <v>0.4012</v>
      </c>
      <c r="H125" s="13">
        <f>F125*G$125</f>
        <v>319.29502</v>
      </c>
    </row>
    <row r="126" ht="15" spans="1:8">
      <c r="A126" s="10"/>
      <c r="B126" s="11" t="s">
        <v>144</v>
      </c>
      <c r="C126" s="11">
        <v>19</v>
      </c>
      <c r="D126" s="11">
        <v>3.25</v>
      </c>
      <c r="E126" s="12">
        <v>0.937</v>
      </c>
      <c r="F126" s="13">
        <v>937.14</v>
      </c>
      <c r="G126" s="14"/>
      <c r="H126" s="13">
        <f t="shared" ref="H126:H145" si="7">F126*G$125</f>
        <v>375.980568</v>
      </c>
    </row>
    <row r="127" ht="15" spans="1:8">
      <c r="A127" s="10"/>
      <c r="B127" s="11" t="s">
        <v>145</v>
      </c>
      <c r="C127" s="11">
        <v>17</v>
      </c>
      <c r="D127" s="11">
        <v>2.82</v>
      </c>
      <c r="E127" s="12">
        <v>0.813</v>
      </c>
      <c r="F127" s="13">
        <v>813.15</v>
      </c>
      <c r="G127" s="14"/>
      <c r="H127" s="13">
        <f t="shared" si="7"/>
        <v>326.23578</v>
      </c>
    </row>
    <row r="128" ht="15" spans="1:8">
      <c r="A128" s="10"/>
      <c r="B128" s="11" t="s">
        <v>146</v>
      </c>
      <c r="C128" s="11">
        <v>17</v>
      </c>
      <c r="D128" s="11">
        <v>2.79</v>
      </c>
      <c r="E128" s="12">
        <v>0.805</v>
      </c>
      <c r="F128" s="13">
        <v>804.5</v>
      </c>
      <c r="G128" s="14"/>
      <c r="H128" s="13">
        <f t="shared" si="7"/>
        <v>322.7654</v>
      </c>
    </row>
    <row r="129" ht="15" spans="1:8">
      <c r="A129" s="10"/>
      <c r="B129" s="11" t="s">
        <v>147</v>
      </c>
      <c r="C129" s="11">
        <v>14</v>
      </c>
      <c r="D129" s="11">
        <v>2.81</v>
      </c>
      <c r="E129" s="12">
        <v>0.81</v>
      </c>
      <c r="F129" s="13">
        <v>810.26</v>
      </c>
      <c r="G129" s="14"/>
      <c r="H129" s="13">
        <f t="shared" si="7"/>
        <v>325.076312</v>
      </c>
    </row>
    <row r="130" ht="15" spans="1:8">
      <c r="A130" s="10"/>
      <c r="B130" s="11" t="s">
        <v>148</v>
      </c>
      <c r="C130" s="11">
        <v>13</v>
      </c>
      <c r="D130" s="11">
        <v>2.77</v>
      </c>
      <c r="E130" s="12">
        <v>0.8</v>
      </c>
      <c r="F130" s="13">
        <v>798.73</v>
      </c>
      <c r="G130" s="14"/>
      <c r="H130" s="13">
        <f t="shared" si="7"/>
        <v>320.450476</v>
      </c>
    </row>
    <row r="131" ht="15" spans="1:8">
      <c r="A131" s="10"/>
      <c r="B131" s="11" t="s">
        <v>149</v>
      </c>
      <c r="C131" s="11">
        <v>11</v>
      </c>
      <c r="D131" s="11">
        <v>2.8</v>
      </c>
      <c r="E131" s="12">
        <v>0.808</v>
      </c>
      <c r="F131" s="13">
        <v>807.38</v>
      </c>
      <c r="G131" s="14"/>
      <c r="H131" s="13">
        <f t="shared" si="7"/>
        <v>323.920856</v>
      </c>
    </row>
    <row r="132" ht="15" spans="1:8">
      <c r="A132" s="10"/>
      <c r="B132" s="11" t="s">
        <v>150</v>
      </c>
      <c r="C132" s="11">
        <v>11</v>
      </c>
      <c r="D132" s="11">
        <v>2.59</v>
      </c>
      <c r="E132" s="12">
        <v>0.747</v>
      </c>
      <c r="F132" s="13">
        <v>746.83</v>
      </c>
      <c r="G132" s="14"/>
      <c r="H132" s="13">
        <f t="shared" si="7"/>
        <v>299.628196</v>
      </c>
    </row>
    <row r="133" ht="15" spans="1:8">
      <c r="A133" s="10"/>
      <c r="B133" s="11" t="s">
        <v>151</v>
      </c>
      <c r="C133" s="11">
        <v>17</v>
      </c>
      <c r="D133" s="11">
        <v>2.77</v>
      </c>
      <c r="E133" s="12">
        <v>0.799</v>
      </c>
      <c r="F133" s="13">
        <v>798.73</v>
      </c>
      <c r="G133" s="14"/>
      <c r="H133" s="13">
        <f t="shared" si="7"/>
        <v>320.450476</v>
      </c>
    </row>
    <row r="134" ht="15" spans="1:8">
      <c r="A134" s="10"/>
      <c r="B134" s="11" t="s">
        <v>152</v>
      </c>
      <c r="C134" s="11">
        <v>13</v>
      </c>
      <c r="D134" s="11">
        <v>2.62</v>
      </c>
      <c r="E134" s="12">
        <v>0.756</v>
      </c>
      <c r="F134" s="13">
        <v>755.48</v>
      </c>
      <c r="G134" s="14"/>
      <c r="H134" s="13">
        <f t="shared" si="7"/>
        <v>303.098576</v>
      </c>
    </row>
    <row r="135" ht="15" spans="1:8">
      <c r="A135" s="10"/>
      <c r="B135" s="11" t="s">
        <v>153</v>
      </c>
      <c r="C135" s="11">
        <v>11</v>
      </c>
      <c r="D135" s="11">
        <v>2.6</v>
      </c>
      <c r="E135" s="12">
        <v>0.75</v>
      </c>
      <c r="F135" s="13">
        <v>749.71</v>
      </c>
      <c r="G135" s="14"/>
      <c r="H135" s="13">
        <f t="shared" si="7"/>
        <v>300.783652</v>
      </c>
    </row>
    <row r="136" ht="15" spans="1:8">
      <c r="A136" s="10"/>
      <c r="B136" s="11" t="s">
        <v>154</v>
      </c>
      <c r="C136" s="11">
        <v>12</v>
      </c>
      <c r="D136" s="11">
        <v>2.67</v>
      </c>
      <c r="E136" s="12">
        <v>0.771</v>
      </c>
      <c r="F136" s="13">
        <v>769.89</v>
      </c>
      <c r="G136" s="14"/>
      <c r="H136" s="13">
        <f t="shared" si="7"/>
        <v>308.879868</v>
      </c>
    </row>
    <row r="137" ht="15" spans="1:8">
      <c r="A137" s="10"/>
      <c r="B137" s="11" t="s">
        <v>155</v>
      </c>
      <c r="C137" s="11">
        <v>27</v>
      </c>
      <c r="D137" s="11">
        <v>5.01</v>
      </c>
      <c r="E137" s="12">
        <v>1.445</v>
      </c>
      <c r="F137" s="13">
        <v>1444.63</v>
      </c>
      <c r="G137" s="14"/>
      <c r="H137" s="13">
        <f t="shared" si="7"/>
        <v>579.585556</v>
      </c>
    </row>
    <row r="138" ht="15" spans="1:8">
      <c r="A138" s="10"/>
      <c r="B138" s="11" t="s">
        <v>156</v>
      </c>
      <c r="C138" s="11">
        <v>17</v>
      </c>
      <c r="D138" s="11">
        <v>2.94</v>
      </c>
      <c r="E138" s="12">
        <v>0.849</v>
      </c>
      <c r="F138" s="13">
        <v>847.75</v>
      </c>
      <c r="G138" s="14"/>
      <c r="H138" s="13">
        <f t="shared" si="7"/>
        <v>340.1173</v>
      </c>
    </row>
    <row r="139" ht="15" spans="1:8">
      <c r="A139" s="10"/>
      <c r="B139" s="11" t="s">
        <v>157</v>
      </c>
      <c r="C139" s="11">
        <v>14</v>
      </c>
      <c r="D139" s="11">
        <v>2.82</v>
      </c>
      <c r="E139" s="12">
        <v>0.814</v>
      </c>
      <c r="F139" s="13">
        <v>813.15</v>
      </c>
      <c r="G139" s="14"/>
      <c r="H139" s="13">
        <f t="shared" si="7"/>
        <v>326.23578</v>
      </c>
    </row>
    <row r="140" ht="15" spans="1:8">
      <c r="A140" s="10"/>
      <c r="B140" s="11" t="s">
        <v>158</v>
      </c>
      <c r="C140" s="11">
        <v>15</v>
      </c>
      <c r="D140" s="11">
        <v>2.73</v>
      </c>
      <c r="E140" s="12">
        <v>0.789</v>
      </c>
      <c r="F140" s="13">
        <v>787.2</v>
      </c>
      <c r="G140" s="14"/>
      <c r="H140" s="13">
        <f t="shared" si="7"/>
        <v>315.82464</v>
      </c>
    </row>
    <row r="141" ht="15" spans="1:8">
      <c r="A141" s="10"/>
      <c r="B141" s="11" t="s">
        <v>159</v>
      </c>
      <c r="C141" s="11">
        <v>16</v>
      </c>
      <c r="D141" s="11">
        <v>2.72</v>
      </c>
      <c r="E141" s="12">
        <v>0.786</v>
      </c>
      <c r="F141" s="13">
        <v>784.31</v>
      </c>
      <c r="G141" s="14"/>
      <c r="H141" s="13">
        <f t="shared" si="7"/>
        <v>314.665172</v>
      </c>
    </row>
    <row r="142" ht="15" spans="1:8">
      <c r="A142" s="10"/>
      <c r="B142" s="11" t="s">
        <v>160</v>
      </c>
      <c r="C142" s="11">
        <v>16</v>
      </c>
      <c r="D142" s="11">
        <v>2.92</v>
      </c>
      <c r="E142" s="12">
        <v>0.842</v>
      </c>
      <c r="F142" s="13">
        <v>841.98</v>
      </c>
      <c r="G142" s="14"/>
      <c r="H142" s="13">
        <f t="shared" si="7"/>
        <v>337.802376</v>
      </c>
    </row>
    <row r="143" ht="15" spans="1:8">
      <c r="A143" s="10"/>
      <c r="B143" s="11" t="s">
        <v>161</v>
      </c>
      <c r="C143" s="11">
        <v>30</v>
      </c>
      <c r="D143" s="11">
        <v>4.17</v>
      </c>
      <c r="E143" s="12">
        <v>1.203</v>
      </c>
      <c r="F143" s="13">
        <v>1202.42</v>
      </c>
      <c r="G143" s="14"/>
      <c r="H143" s="13">
        <f t="shared" si="7"/>
        <v>482.410904</v>
      </c>
    </row>
    <row r="144" ht="28.8" spans="1:8">
      <c r="A144" s="10"/>
      <c r="B144" s="11" t="s">
        <v>162</v>
      </c>
      <c r="C144" s="11">
        <v>25</v>
      </c>
      <c r="D144" s="11">
        <v>4.39</v>
      </c>
      <c r="E144" s="12">
        <v>1.266</v>
      </c>
      <c r="F144" s="13">
        <v>1265.86</v>
      </c>
      <c r="G144" s="14"/>
      <c r="H144" s="13">
        <f t="shared" si="7"/>
        <v>507.863032</v>
      </c>
    </row>
    <row r="145" ht="15" spans="1:8">
      <c r="A145" s="10"/>
      <c r="B145" s="11" t="s">
        <v>163</v>
      </c>
      <c r="C145" s="11">
        <v>35</v>
      </c>
      <c r="D145" s="11">
        <v>5.28</v>
      </c>
      <c r="E145" s="12">
        <v>1.523</v>
      </c>
      <c r="F145" s="13">
        <v>1522.49</v>
      </c>
      <c r="G145" s="14"/>
      <c r="H145" s="13">
        <f t="shared" si="7"/>
        <v>610.822988</v>
      </c>
    </row>
    <row r="146" ht="15" spans="1:8">
      <c r="A146" s="20" t="s">
        <v>164</v>
      </c>
      <c r="B146" s="21" t="s">
        <v>165</v>
      </c>
      <c r="C146" s="21">
        <v>25</v>
      </c>
      <c r="D146" s="21">
        <v>4.4</v>
      </c>
      <c r="E146" s="22">
        <v>1.271</v>
      </c>
      <c r="F146" s="23">
        <v>1268.74</v>
      </c>
      <c r="G146" s="14">
        <v>0.3358</v>
      </c>
      <c r="H146" s="13">
        <f>F146*G$146</f>
        <v>426.042892</v>
      </c>
    </row>
    <row r="147" ht="15" spans="1:8">
      <c r="A147" s="20"/>
      <c r="B147" s="21" t="s">
        <v>166</v>
      </c>
      <c r="C147" s="21">
        <v>25</v>
      </c>
      <c r="D147" s="21">
        <v>4.24</v>
      </c>
      <c r="E147" s="22">
        <v>1.224</v>
      </c>
      <c r="F147" s="23">
        <v>1222.6</v>
      </c>
      <c r="G147" s="14"/>
      <c r="H147" s="13">
        <f t="shared" ref="H147:H161" si="8">F147*G$146</f>
        <v>410.54908</v>
      </c>
    </row>
    <row r="148" ht="15" spans="1:8">
      <c r="A148" s="20"/>
      <c r="B148" s="21" t="s">
        <v>167</v>
      </c>
      <c r="C148" s="21">
        <v>24</v>
      </c>
      <c r="D148" s="21">
        <v>4.46</v>
      </c>
      <c r="E148" s="22">
        <v>1.288</v>
      </c>
      <c r="F148" s="23">
        <v>1286.04</v>
      </c>
      <c r="G148" s="14"/>
      <c r="H148" s="13">
        <f t="shared" si="8"/>
        <v>431.852232</v>
      </c>
    </row>
    <row r="149" ht="15" spans="1:8">
      <c r="A149" s="20"/>
      <c r="B149" s="21" t="s">
        <v>168</v>
      </c>
      <c r="C149" s="21">
        <v>29</v>
      </c>
      <c r="D149" s="21">
        <v>5.18</v>
      </c>
      <c r="E149" s="22">
        <v>1.494</v>
      </c>
      <c r="F149" s="23">
        <v>1493.65</v>
      </c>
      <c r="G149" s="14"/>
      <c r="H149" s="13">
        <f t="shared" si="8"/>
        <v>501.56767</v>
      </c>
    </row>
    <row r="150" ht="15" spans="1:8">
      <c r="A150" s="20"/>
      <c r="B150" s="21" t="s">
        <v>169</v>
      </c>
      <c r="C150" s="21">
        <v>21</v>
      </c>
      <c r="D150" s="21">
        <v>4.33</v>
      </c>
      <c r="E150" s="22">
        <v>1.25</v>
      </c>
      <c r="F150" s="23">
        <v>1248.56</v>
      </c>
      <c r="G150" s="14"/>
      <c r="H150" s="13">
        <f t="shared" si="8"/>
        <v>419.266448</v>
      </c>
    </row>
    <row r="151" ht="15" spans="1:8">
      <c r="A151" s="20"/>
      <c r="B151" s="21" t="s">
        <v>170</v>
      </c>
      <c r="C151" s="21">
        <v>25</v>
      </c>
      <c r="D151" s="21">
        <v>4.63</v>
      </c>
      <c r="E151" s="22">
        <v>1.335</v>
      </c>
      <c r="F151" s="23">
        <v>1335.06</v>
      </c>
      <c r="G151" s="14"/>
      <c r="H151" s="13">
        <f t="shared" si="8"/>
        <v>448.313148</v>
      </c>
    </row>
    <row r="152" ht="15" spans="1:8">
      <c r="A152" s="20"/>
      <c r="B152" s="21" t="s">
        <v>171</v>
      </c>
      <c r="C152" s="21">
        <v>25</v>
      </c>
      <c r="D152" s="21">
        <v>4.74</v>
      </c>
      <c r="E152" s="22">
        <v>1.367</v>
      </c>
      <c r="F152" s="23">
        <v>1366.78</v>
      </c>
      <c r="G152" s="14"/>
      <c r="H152" s="13">
        <f t="shared" si="8"/>
        <v>458.964724</v>
      </c>
    </row>
    <row r="153" ht="15" spans="1:8">
      <c r="A153" s="20"/>
      <c r="B153" s="21" t="s">
        <v>172</v>
      </c>
      <c r="C153" s="21">
        <v>27</v>
      </c>
      <c r="D153" s="21">
        <v>4.68</v>
      </c>
      <c r="E153" s="22">
        <v>1.35</v>
      </c>
      <c r="F153" s="23">
        <v>1349.48</v>
      </c>
      <c r="G153" s="14"/>
      <c r="H153" s="13">
        <f t="shared" si="8"/>
        <v>453.155384</v>
      </c>
    </row>
    <row r="154" ht="15" spans="1:8">
      <c r="A154" s="20"/>
      <c r="B154" s="21" t="s">
        <v>173</v>
      </c>
      <c r="C154" s="21">
        <v>28</v>
      </c>
      <c r="D154" s="21">
        <v>5.01</v>
      </c>
      <c r="E154" s="22">
        <v>1.446</v>
      </c>
      <c r="F154" s="23">
        <v>1444.63</v>
      </c>
      <c r="G154" s="14"/>
      <c r="H154" s="13">
        <f t="shared" si="8"/>
        <v>485.106754</v>
      </c>
    </row>
    <row r="155" ht="15" spans="1:8">
      <c r="A155" s="20"/>
      <c r="B155" s="21" t="s">
        <v>174</v>
      </c>
      <c r="C155" s="21">
        <v>25</v>
      </c>
      <c r="D155" s="21">
        <v>4.49</v>
      </c>
      <c r="E155" s="22">
        <v>1.296</v>
      </c>
      <c r="F155" s="23">
        <v>1294.69</v>
      </c>
      <c r="G155" s="14"/>
      <c r="H155" s="13">
        <f t="shared" si="8"/>
        <v>434.756902</v>
      </c>
    </row>
    <row r="156" ht="15" spans="1:8">
      <c r="A156" s="20"/>
      <c r="B156" s="21" t="s">
        <v>175</v>
      </c>
      <c r="C156" s="21">
        <v>22</v>
      </c>
      <c r="D156" s="21">
        <v>4.25</v>
      </c>
      <c r="E156" s="22">
        <v>1.225</v>
      </c>
      <c r="F156" s="23">
        <v>1225.49</v>
      </c>
      <c r="G156" s="14"/>
      <c r="H156" s="13">
        <f t="shared" si="8"/>
        <v>411.519542</v>
      </c>
    </row>
    <row r="157" ht="15" spans="1:8">
      <c r="A157" s="20"/>
      <c r="B157" s="21" t="s">
        <v>176</v>
      </c>
      <c r="C157" s="21">
        <v>27</v>
      </c>
      <c r="D157" s="21">
        <v>4.91</v>
      </c>
      <c r="E157" s="22">
        <v>1.416</v>
      </c>
      <c r="F157" s="23">
        <v>1415.8</v>
      </c>
      <c r="G157" s="14"/>
      <c r="H157" s="13">
        <f t="shared" si="8"/>
        <v>475.42564</v>
      </c>
    </row>
    <row r="158" ht="15" spans="1:8">
      <c r="A158" s="20"/>
      <c r="B158" s="21" t="s">
        <v>177</v>
      </c>
      <c r="C158" s="21">
        <v>23</v>
      </c>
      <c r="D158" s="21">
        <v>4.56</v>
      </c>
      <c r="E158" s="22">
        <v>1.314</v>
      </c>
      <c r="F158" s="23">
        <v>1314.88</v>
      </c>
      <c r="G158" s="14"/>
      <c r="H158" s="13">
        <f t="shared" si="8"/>
        <v>441.536704</v>
      </c>
    </row>
    <row r="159" ht="15" spans="1:8">
      <c r="A159" s="20"/>
      <c r="B159" s="21" t="s">
        <v>178</v>
      </c>
      <c r="C159" s="21">
        <v>29</v>
      </c>
      <c r="D159" s="21">
        <v>4.66</v>
      </c>
      <c r="E159" s="22">
        <v>1.344</v>
      </c>
      <c r="F159" s="23">
        <v>1343.71</v>
      </c>
      <c r="G159" s="14"/>
      <c r="H159" s="13">
        <f t="shared" si="8"/>
        <v>451.217818</v>
      </c>
    </row>
    <row r="160" ht="15" spans="1:8">
      <c r="A160" s="20"/>
      <c r="B160" s="21" t="s">
        <v>179</v>
      </c>
      <c r="C160" s="21">
        <v>22</v>
      </c>
      <c r="D160" s="21">
        <v>4.52</v>
      </c>
      <c r="E160" s="22">
        <v>1.303</v>
      </c>
      <c r="F160" s="23">
        <v>1303.34</v>
      </c>
      <c r="G160" s="14"/>
      <c r="H160" s="13">
        <f t="shared" si="8"/>
        <v>437.661572</v>
      </c>
    </row>
    <row r="161" ht="15" spans="1:8">
      <c r="A161" s="20"/>
      <c r="B161" s="21" t="s">
        <v>180</v>
      </c>
      <c r="C161" s="21">
        <v>20</v>
      </c>
      <c r="D161" s="21">
        <v>4.47</v>
      </c>
      <c r="E161" s="22">
        <v>1.291</v>
      </c>
      <c r="F161" s="23">
        <v>1288.92</v>
      </c>
      <c r="G161" s="14"/>
      <c r="H161" s="13">
        <f t="shared" si="8"/>
        <v>432.819336</v>
      </c>
    </row>
    <row r="162" ht="15" spans="1:8">
      <c r="A162" s="10" t="s">
        <v>181</v>
      </c>
      <c r="B162" s="11" t="s">
        <v>182</v>
      </c>
      <c r="C162" s="11">
        <v>15</v>
      </c>
      <c r="D162" s="11">
        <v>2.95</v>
      </c>
      <c r="E162" s="12">
        <v>0.852</v>
      </c>
      <c r="F162" s="13">
        <v>850.63</v>
      </c>
      <c r="G162" s="14">
        <v>0.3515</v>
      </c>
      <c r="H162" s="13">
        <f>F162*G$162</f>
        <v>298.996445</v>
      </c>
    </row>
    <row r="163" ht="15" spans="1:8">
      <c r="A163" s="10"/>
      <c r="B163" s="11" t="s">
        <v>183</v>
      </c>
      <c r="C163" s="11">
        <v>22</v>
      </c>
      <c r="D163" s="11">
        <v>3.84</v>
      </c>
      <c r="E163" s="12">
        <v>1.107</v>
      </c>
      <c r="F163" s="13">
        <v>1107.26</v>
      </c>
      <c r="G163" s="14"/>
      <c r="H163" s="13">
        <f t="shared" ref="H163:H168" si="9">F163*G$162</f>
        <v>389.20189</v>
      </c>
    </row>
    <row r="164" ht="15" spans="1:8">
      <c r="A164" s="10"/>
      <c r="B164" s="11" t="s">
        <v>184</v>
      </c>
      <c r="C164" s="11">
        <v>13</v>
      </c>
      <c r="D164" s="11">
        <v>2.79</v>
      </c>
      <c r="E164" s="12">
        <v>0.805</v>
      </c>
      <c r="F164" s="13">
        <v>804.5</v>
      </c>
      <c r="G164" s="14"/>
      <c r="H164" s="13">
        <f t="shared" si="9"/>
        <v>282.78175</v>
      </c>
    </row>
    <row r="165" ht="15" spans="1:8">
      <c r="A165" s="10"/>
      <c r="B165" s="11" t="s">
        <v>185</v>
      </c>
      <c r="C165" s="11">
        <v>13</v>
      </c>
      <c r="D165" s="11">
        <v>3.05</v>
      </c>
      <c r="E165" s="12">
        <v>0.879</v>
      </c>
      <c r="F165" s="13">
        <v>879.47</v>
      </c>
      <c r="G165" s="14"/>
      <c r="H165" s="13">
        <f t="shared" si="9"/>
        <v>309.133705</v>
      </c>
    </row>
    <row r="166" ht="15" spans="1:8">
      <c r="A166" s="10"/>
      <c r="B166" s="11" t="s">
        <v>186</v>
      </c>
      <c r="C166" s="11">
        <v>21</v>
      </c>
      <c r="D166" s="11">
        <v>3.76</v>
      </c>
      <c r="E166" s="12">
        <v>1.086</v>
      </c>
      <c r="F166" s="13">
        <v>1084.2</v>
      </c>
      <c r="G166" s="14"/>
      <c r="H166" s="13">
        <f t="shared" si="9"/>
        <v>381.0963</v>
      </c>
    </row>
    <row r="167" ht="15" spans="1:8">
      <c r="A167" s="10"/>
      <c r="B167" s="11" t="s">
        <v>187</v>
      </c>
      <c r="C167" s="11">
        <v>20</v>
      </c>
      <c r="D167" s="11">
        <v>3.85</v>
      </c>
      <c r="E167" s="12">
        <v>1.111</v>
      </c>
      <c r="F167" s="13">
        <v>1110.15</v>
      </c>
      <c r="G167" s="14"/>
      <c r="H167" s="13">
        <f t="shared" si="9"/>
        <v>390.217725</v>
      </c>
    </row>
    <row r="168" ht="15" spans="1:8">
      <c r="A168" s="10"/>
      <c r="B168" s="11" t="s">
        <v>188</v>
      </c>
      <c r="C168" s="11">
        <v>15</v>
      </c>
      <c r="D168" s="11">
        <v>2.9</v>
      </c>
      <c r="E168" s="12">
        <v>0.836</v>
      </c>
      <c r="F168" s="13">
        <v>836.22</v>
      </c>
      <c r="G168" s="14"/>
      <c r="H168" s="13">
        <f t="shared" si="9"/>
        <v>293.93133</v>
      </c>
    </row>
    <row r="169" ht="15" spans="1:8">
      <c r="A169" s="20" t="s">
        <v>189</v>
      </c>
      <c r="B169" s="21" t="s">
        <v>190</v>
      </c>
      <c r="C169" s="21">
        <v>28</v>
      </c>
      <c r="D169" s="21">
        <v>6.4</v>
      </c>
      <c r="E169" s="22">
        <v>1.845</v>
      </c>
      <c r="F169" s="23">
        <v>1845.44</v>
      </c>
      <c r="G169" s="14">
        <v>0.4993</v>
      </c>
      <c r="H169" s="13">
        <f>F169*G$169</f>
        <v>921.428192</v>
      </c>
    </row>
    <row r="170" ht="15" spans="1:8">
      <c r="A170" s="20"/>
      <c r="B170" s="21" t="s">
        <v>191</v>
      </c>
      <c r="C170" s="21">
        <v>32</v>
      </c>
      <c r="D170" s="21">
        <v>6.59</v>
      </c>
      <c r="E170" s="22">
        <v>1.9</v>
      </c>
      <c r="F170" s="23">
        <v>1900.23</v>
      </c>
      <c r="G170" s="14"/>
      <c r="H170" s="13">
        <f t="shared" ref="H170:H175" si="10">F170*G$169</f>
        <v>948.784839</v>
      </c>
    </row>
    <row r="171" ht="15" spans="1:8">
      <c r="A171" s="20"/>
      <c r="B171" s="21" t="s">
        <v>192</v>
      </c>
      <c r="C171" s="21">
        <v>32</v>
      </c>
      <c r="D171" s="21">
        <v>5.18</v>
      </c>
      <c r="E171" s="22">
        <v>1.494</v>
      </c>
      <c r="F171" s="23">
        <v>1493.65</v>
      </c>
      <c r="G171" s="14"/>
      <c r="H171" s="13">
        <f t="shared" si="10"/>
        <v>745.779445</v>
      </c>
    </row>
    <row r="172" ht="15" spans="1:8">
      <c r="A172" s="20"/>
      <c r="B172" s="21" t="s">
        <v>193</v>
      </c>
      <c r="C172" s="21">
        <v>30</v>
      </c>
      <c r="D172" s="21">
        <v>5.33</v>
      </c>
      <c r="E172" s="22">
        <v>1.537</v>
      </c>
      <c r="F172" s="23">
        <v>1536.91</v>
      </c>
      <c r="G172" s="14"/>
      <c r="H172" s="13">
        <f t="shared" si="10"/>
        <v>767.379163</v>
      </c>
    </row>
    <row r="173" ht="15" spans="1:8">
      <c r="A173" s="20"/>
      <c r="B173" s="21" t="s">
        <v>194</v>
      </c>
      <c r="C173" s="21">
        <v>32</v>
      </c>
      <c r="D173" s="21">
        <v>6.61</v>
      </c>
      <c r="E173" s="22">
        <v>1.906</v>
      </c>
      <c r="F173" s="23">
        <v>1905.99</v>
      </c>
      <c r="G173" s="14"/>
      <c r="H173" s="13">
        <f t="shared" si="10"/>
        <v>951.660807</v>
      </c>
    </row>
    <row r="174" ht="15" spans="1:8">
      <c r="A174" s="20"/>
      <c r="B174" s="21" t="s">
        <v>195</v>
      </c>
      <c r="C174" s="21">
        <v>32</v>
      </c>
      <c r="D174" s="21">
        <v>6.13</v>
      </c>
      <c r="E174" s="22">
        <v>1.768</v>
      </c>
      <c r="F174" s="23">
        <v>1767.59</v>
      </c>
      <c r="G174" s="14"/>
      <c r="H174" s="13">
        <f t="shared" si="10"/>
        <v>882.557687</v>
      </c>
    </row>
    <row r="175" ht="15" spans="1:8">
      <c r="A175" s="20"/>
      <c r="B175" s="21" t="s">
        <v>196</v>
      </c>
      <c r="C175" s="21">
        <v>35</v>
      </c>
      <c r="D175" s="21">
        <v>5.84</v>
      </c>
      <c r="E175" s="22">
        <v>1.648</v>
      </c>
      <c r="F175" s="23">
        <v>1683.96</v>
      </c>
      <c r="G175" s="14"/>
      <c r="H175" s="13">
        <f t="shared" si="10"/>
        <v>840.801228</v>
      </c>
    </row>
    <row r="176" ht="15" spans="1:8">
      <c r="A176" s="10" t="s">
        <v>197</v>
      </c>
      <c r="B176" s="11" t="s">
        <v>198</v>
      </c>
      <c r="C176" s="11">
        <v>33</v>
      </c>
      <c r="D176" s="11">
        <v>4.22</v>
      </c>
      <c r="E176" s="12">
        <v>1.217</v>
      </c>
      <c r="F176" s="13">
        <v>1216.84</v>
      </c>
      <c r="G176" s="14">
        <v>0.25</v>
      </c>
      <c r="H176" s="13">
        <f>F176*G$176</f>
        <v>304.21</v>
      </c>
    </row>
    <row r="177" ht="15" spans="1:8">
      <c r="A177" s="10"/>
      <c r="B177" s="11" t="s">
        <v>199</v>
      </c>
      <c r="C177" s="11">
        <v>33</v>
      </c>
      <c r="D177" s="11">
        <v>4.22</v>
      </c>
      <c r="E177" s="12">
        <v>1.217</v>
      </c>
      <c r="F177" s="13">
        <v>1216.84</v>
      </c>
      <c r="G177" s="14"/>
      <c r="H177" s="13">
        <f t="shared" ref="H177:H193" si="11">F177*G$176</f>
        <v>304.21</v>
      </c>
    </row>
    <row r="178" ht="15" spans="1:8">
      <c r="A178" s="10"/>
      <c r="B178" s="11" t="s">
        <v>200</v>
      </c>
      <c r="C178" s="11">
        <v>41</v>
      </c>
      <c r="D178" s="11">
        <v>4.87</v>
      </c>
      <c r="E178" s="12">
        <v>1.404</v>
      </c>
      <c r="F178" s="13">
        <v>1404.26</v>
      </c>
      <c r="G178" s="14"/>
      <c r="H178" s="13">
        <f t="shared" si="11"/>
        <v>351.065</v>
      </c>
    </row>
    <row r="179" ht="15" spans="1:8">
      <c r="A179" s="10"/>
      <c r="B179" s="11" t="s">
        <v>201</v>
      </c>
      <c r="C179" s="11">
        <v>42</v>
      </c>
      <c r="D179" s="11">
        <v>5.55</v>
      </c>
      <c r="E179" s="12">
        <v>1.6</v>
      </c>
      <c r="F179" s="13">
        <v>1600.34</v>
      </c>
      <c r="G179" s="14"/>
      <c r="H179" s="13">
        <f t="shared" si="11"/>
        <v>400.085</v>
      </c>
    </row>
    <row r="180" ht="15" spans="1:8">
      <c r="A180" s="10"/>
      <c r="B180" s="11" t="s">
        <v>202</v>
      </c>
      <c r="C180" s="11">
        <v>40</v>
      </c>
      <c r="D180" s="11">
        <v>5.33</v>
      </c>
      <c r="E180" s="12">
        <v>1.537</v>
      </c>
      <c r="F180" s="13">
        <v>1536.91</v>
      </c>
      <c r="G180" s="14"/>
      <c r="H180" s="13">
        <f t="shared" si="11"/>
        <v>384.2275</v>
      </c>
    </row>
    <row r="181" ht="15" spans="1:8">
      <c r="A181" s="10"/>
      <c r="B181" s="11" t="s">
        <v>203</v>
      </c>
      <c r="C181" s="11">
        <v>38</v>
      </c>
      <c r="D181" s="11">
        <v>5.12</v>
      </c>
      <c r="E181" s="12">
        <v>1.478</v>
      </c>
      <c r="F181" s="13">
        <v>1476.35</v>
      </c>
      <c r="G181" s="14"/>
      <c r="H181" s="13">
        <f t="shared" si="11"/>
        <v>369.0875</v>
      </c>
    </row>
    <row r="182" ht="15" spans="1:8">
      <c r="A182" s="10"/>
      <c r="B182" s="11" t="s">
        <v>204</v>
      </c>
      <c r="C182" s="11">
        <v>40</v>
      </c>
      <c r="D182" s="11">
        <v>4.95</v>
      </c>
      <c r="E182" s="12">
        <v>1.427</v>
      </c>
      <c r="F182" s="13">
        <v>1427.33</v>
      </c>
      <c r="G182" s="14"/>
      <c r="H182" s="13">
        <f t="shared" si="11"/>
        <v>356.8325</v>
      </c>
    </row>
    <row r="183" ht="15" spans="1:8">
      <c r="A183" s="10"/>
      <c r="B183" s="11" t="s">
        <v>205</v>
      </c>
      <c r="C183" s="11">
        <v>41</v>
      </c>
      <c r="D183" s="11">
        <v>5.42</v>
      </c>
      <c r="E183" s="12">
        <v>1.563</v>
      </c>
      <c r="F183" s="13">
        <v>1562.86</v>
      </c>
      <c r="G183" s="14"/>
      <c r="H183" s="13">
        <f t="shared" si="11"/>
        <v>390.715</v>
      </c>
    </row>
    <row r="184" ht="15" spans="1:8">
      <c r="A184" s="10"/>
      <c r="B184" s="11" t="s">
        <v>206</v>
      </c>
      <c r="C184" s="11">
        <v>35</v>
      </c>
      <c r="D184" s="11">
        <v>5.59</v>
      </c>
      <c r="E184" s="12">
        <v>1.612</v>
      </c>
      <c r="F184" s="13">
        <v>1611.88</v>
      </c>
      <c r="G184" s="14"/>
      <c r="H184" s="13">
        <f t="shared" si="11"/>
        <v>402.97</v>
      </c>
    </row>
    <row r="185" ht="15" spans="1:8">
      <c r="A185" s="10"/>
      <c r="B185" s="11" t="s">
        <v>207</v>
      </c>
      <c r="C185" s="11">
        <v>44</v>
      </c>
      <c r="D185" s="11">
        <v>5.17</v>
      </c>
      <c r="E185" s="12">
        <v>1.494</v>
      </c>
      <c r="F185" s="13">
        <v>1490.77</v>
      </c>
      <c r="G185" s="14"/>
      <c r="H185" s="13">
        <f t="shared" si="11"/>
        <v>372.6925</v>
      </c>
    </row>
    <row r="186" ht="15" spans="1:8">
      <c r="A186" s="10"/>
      <c r="B186" s="11" t="s">
        <v>208</v>
      </c>
      <c r="C186" s="11">
        <v>41</v>
      </c>
      <c r="D186" s="11">
        <v>4.88</v>
      </c>
      <c r="E186" s="12">
        <v>1.407</v>
      </c>
      <c r="F186" s="13">
        <v>1407.15</v>
      </c>
      <c r="G186" s="14"/>
      <c r="H186" s="13">
        <f t="shared" si="11"/>
        <v>351.7875</v>
      </c>
    </row>
    <row r="187" ht="15" spans="1:8">
      <c r="A187" s="10"/>
      <c r="B187" s="11" t="s">
        <v>209</v>
      </c>
      <c r="C187" s="11">
        <v>40</v>
      </c>
      <c r="D187" s="11">
        <v>5.35</v>
      </c>
      <c r="E187" s="12">
        <v>1.543</v>
      </c>
      <c r="F187" s="13">
        <v>1542.67</v>
      </c>
      <c r="G187" s="14"/>
      <c r="H187" s="13">
        <f t="shared" si="11"/>
        <v>385.6675</v>
      </c>
    </row>
    <row r="188" ht="15" spans="1:8">
      <c r="A188" s="10"/>
      <c r="B188" s="11" t="s">
        <v>210</v>
      </c>
      <c r="C188" s="11">
        <v>40</v>
      </c>
      <c r="D188" s="11">
        <v>4.91</v>
      </c>
      <c r="E188" s="12">
        <v>1.416</v>
      </c>
      <c r="F188" s="13">
        <v>1415.8</v>
      </c>
      <c r="G188" s="14"/>
      <c r="H188" s="13">
        <f t="shared" si="11"/>
        <v>353.95</v>
      </c>
    </row>
    <row r="189" ht="15" spans="1:8">
      <c r="A189" s="10"/>
      <c r="B189" s="11" t="s">
        <v>211</v>
      </c>
      <c r="C189" s="11">
        <v>40</v>
      </c>
      <c r="D189" s="11">
        <v>4.92</v>
      </c>
      <c r="E189" s="12">
        <v>1.419</v>
      </c>
      <c r="F189" s="13">
        <v>1418.68</v>
      </c>
      <c r="G189" s="14"/>
      <c r="H189" s="13">
        <f t="shared" si="11"/>
        <v>354.67</v>
      </c>
    </row>
    <row r="190" ht="15" spans="1:8">
      <c r="A190" s="10"/>
      <c r="B190" s="11" t="s">
        <v>212</v>
      </c>
      <c r="C190" s="11">
        <v>40</v>
      </c>
      <c r="D190" s="11">
        <v>4.92</v>
      </c>
      <c r="E190" s="12">
        <v>1.419</v>
      </c>
      <c r="F190" s="13">
        <v>1418.68</v>
      </c>
      <c r="G190" s="14"/>
      <c r="H190" s="13">
        <f t="shared" si="11"/>
        <v>354.67</v>
      </c>
    </row>
    <row r="191" ht="15" spans="1:8">
      <c r="A191" s="10"/>
      <c r="B191" s="11" t="s">
        <v>213</v>
      </c>
      <c r="C191" s="11">
        <v>37</v>
      </c>
      <c r="D191" s="11">
        <v>5</v>
      </c>
      <c r="E191" s="12">
        <v>1.442</v>
      </c>
      <c r="F191" s="13">
        <v>1441.75</v>
      </c>
      <c r="G191" s="14"/>
      <c r="H191" s="13">
        <f t="shared" si="11"/>
        <v>360.4375</v>
      </c>
    </row>
    <row r="192" ht="15" spans="1:8">
      <c r="A192" s="10"/>
      <c r="B192" s="11" t="s">
        <v>214</v>
      </c>
      <c r="C192" s="11">
        <v>38</v>
      </c>
      <c r="D192" s="11">
        <v>4.92</v>
      </c>
      <c r="E192" s="12">
        <v>1.419</v>
      </c>
      <c r="F192" s="13">
        <v>1418.68</v>
      </c>
      <c r="G192" s="14"/>
      <c r="H192" s="13">
        <f t="shared" si="11"/>
        <v>354.67</v>
      </c>
    </row>
    <row r="193" ht="15" spans="1:8">
      <c r="A193" s="10"/>
      <c r="B193" s="11" t="s">
        <v>215</v>
      </c>
      <c r="C193" s="11">
        <v>36</v>
      </c>
      <c r="D193" s="11">
        <v>4.65</v>
      </c>
      <c r="E193" s="12">
        <v>1.341</v>
      </c>
      <c r="F193" s="13">
        <v>1340.83</v>
      </c>
      <c r="G193" s="14"/>
      <c r="H193" s="13">
        <f t="shared" si="11"/>
        <v>335.2075</v>
      </c>
    </row>
    <row r="194" ht="15" spans="1:8">
      <c r="A194" s="20" t="s">
        <v>216</v>
      </c>
      <c r="B194" s="21" t="s">
        <v>217</v>
      </c>
      <c r="C194" s="21">
        <v>26</v>
      </c>
      <c r="D194" s="21">
        <v>3.57</v>
      </c>
      <c r="E194" s="22">
        <v>1.029</v>
      </c>
      <c r="F194" s="23">
        <v>1029.41</v>
      </c>
      <c r="G194" s="14">
        <v>0.3545</v>
      </c>
      <c r="H194" s="13">
        <f>F194*G$194</f>
        <v>364.925845</v>
      </c>
    </row>
    <row r="195" ht="15" spans="1:8">
      <c r="A195" s="20"/>
      <c r="B195" s="29" t="s">
        <v>218</v>
      </c>
      <c r="C195" s="21">
        <v>30</v>
      </c>
      <c r="D195" s="21">
        <v>4.28</v>
      </c>
      <c r="E195" s="22">
        <v>1.234</v>
      </c>
      <c r="F195" s="23">
        <v>1234.14</v>
      </c>
      <c r="G195" s="14"/>
      <c r="H195" s="13">
        <f t="shared" ref="H195:H203" si="12">F195*G$194</f>
        <v>437.50263</v>
      </c>
    </row>
    <row r="196" ht="15" spans="1:8">
      <c r="A196" s="20"/>
      <c r="B196" s="29" t="s">
        <v>219</v>
      </c>
      <c r="C196" s="21">
        <v>26</v>
      </c>
      <c r="D196" s="21">
        <v>3.57</v>
      </c>
      <c r="E196" s="22">
        <v>1.029</v>
      </c>
      <c r="F196" s="23">
        <v>1029.41</v>
      </c>
      <c r="G196" s="14"/>
      <c r="H196" s="13">
        <f t="shared" si="12"/>
        <v>364.925845</v>
      </c>
    </row>
    <row r="197" ht="15" spans="1:8">
      <c r="A197" s="20"/>
      <c r="B197" s="29" t="s">
        <v>220</v>
      </c>
      <c r="C197" s="21">
        <v>31</v>
      </c>
      <c r="D197" s="21">
        <v>4.45</v>
      </c>
      <c r="E197" s="22">
        <v>1.283</v>
      </c>
      <c r="F197" s="23">
        <v>1283.16</v>
      </c>
      <c r="G197" s="14"/>
      <c r="H197" s="13">
        <f t="shared" si="12"/>
        <v>454.88022</v>
      </c>
    </row>
    <row r="198" ht="15" spans="1:8">
      <c r="A198" s="20"/>
      <c r="B198" s="29" t="s">
        <v>221</v>
      </c>
      <c r="C198" s="21">
        <v>33</v>
      </c>
      <c r="D198" s="21">
        <v>4.65</v>
      </c>
      <c r="E198" s="22">
        <v>1.341</v>
      </c>
      <c r="F198" s="23">
        <v>1340.83</v>
      </c>
      <c r="G198" s="14"/>
      <c r="H198" s="13">
        <f t="shared" si="12"/>
        <v>475.324235</v>
      </c>
    </row>
    <row r="199" ht="15" spans="1:8">
      <c r="A199" s="20"/>
      <c r="B199" s="29" t="s">
        <v>222</v>
      </c>
      <c r="C199" s="21">
        <v>35</v>
      </c>
      <c r="D199" s="21">
        <v>4.99</v>
      </c>
      <c r="E199" s="22">
        <v>1.439</v>
      </c>
      <c r="F199" s="23">
        <v>1438.87</v>
      </c>
      <c r="G199" s="14"/>
      <c r="H199" s="13">
        <f t="shared" si="12"/>
        <v>510.079415</v>
      </c>
    </row>
    <row r="200" ht="15" spans="1:8">
      <c r="A200" s="20"/>
      <c r="B200" s="30" t="s">
        <v>223</v>
      </c>
      <c r="C200" s="21">
        <v>38</v>
      </c>
      <c r="D200" s="21">
        <v>5.4</v>
      </c>
      <c r="E200" s="22">
        <v>1.557</v>
      </c>
      <c r="F200" s="23">
        <v>1557.09</v>
      </c>
      <c r="G200" s="14"/>
      <c r="H200" s="13">
        <f t="shared" si="12"/>
        <v>551.988405</v>
      </c>
    </row>
    <row r="201" ht="15" spans="1:8">
      <c r="A201" s="20"/>
      <c r="B201" s="29" t="s">
        <v>224</v>
      </c>
      <c r="C201" s="21">
        <v>29</v>
      </c>
      <c r="D201" s="21">
        <v>4.06</v>
      </c>
      <c r="E201" s="22">
        <v>1.171</v>
      </c>
      <c r="F201" s="23">
        <v>1170.7</v>
      </c>
      <c r="G201" s="14"/>
      <c r="H201" s="13">
        <f t="shared" si="12"/>
        <v>415.01315</v>
      </c>
    </row>
    <row r="202" ht="15" spans="1:8">
      <c r="A202" s="20"/>
      <c r="B202" s="29" t="s">
        <v>225</v>
      </c>
      <c r="C202" s="21">
        <v>26</v>
      </c>
      <c r="D202" s="21">
        <v>3.85</v>
      </c>
      <c r="E202" s="22">
        <v>1.11</v>
      </c>
      <c r="F202" s="23">
        <v>1110.15</v>
      </c>
      <c r="G202" s="14"/>
      <c r="H202" s="13">
        <f t="shared" si="12"/>
        <v>393.548175</v>
      </c>
    </row>
    <row r="203" ht="15" spans="1:8">
      <c r="A203" s="20"/>
      <c r="B203" s="29" t="s">
        <v>226</v>
      </c>
      <c r="C203" s="21">
        <v>26</v>
      </c>
      <c r="D203" s="21">
        <v>3.57</v>
      </c>
      <c r="E203" s="22">
        <v>1.029</v>
      </c>
      <c r="F203" s="23">
        <v>1029.41</v>
      </c>
      <c r="G203" s="14"/>
      <c r="H203" s="13">
        <f t="shared" si="12"/>
        <v>364.925845</v>
      </c>
    </row>
    <row r="204" ht="15" spans="1:8">
      <c r="A204" s="10" t="s">
        <v>227</v>
      </c>
      <c r="B204" s="11" t="s">
        <v>228</v>
      </c>
      <c r="C204" s="11">
        <v>29</v>
      </c>
      <c r="D204" s="11">
        <v>4.21</v>
      </c>
      <c r="E204" s="12">
        <v>1.214</v>
      </c>
      <c r="F204" s="13">
        <v>1213.95</v>
      </c>
      <c r="G204" s="14">
        <v>0.3078</v>
      </c>
      <c r="H204" s="13">
        <f>F204*G$204</f>
        <v>373.65381</v>
      </c>
    </row>
    <row r="205" ht="15" spans="1:8">
      <c r="A205" s="10"/>
      <c r="B205" s="11" t="s">
        <v>229</v>
      </c>
      <c r="C205" s="11">
        <v>41</v>
      </c>
      <c r="D205" s="11">
        <v>5.54</v>
      </c>
      <c r="E205" s="12">
        <v>1.597</v>
      </c>
      <c r="F205" s="13">
        <v>1597.46</v>
      </c>
      <c r="G205" s="14"/>
      <c r="H205" s="13">
        <f t="shared" ref="H205:H217" si="13">F205*G$204</f>
        <v>491.698188</v>
      </c>
    </row>
    <row r="206" ht="15" spans="1:8">
      <c r="A206" s="10"/>
      <c r="B206" s="11" t="s">
        <v>230</v>
      </c>
      <c r="C206" s="11">
        <v>41</v>
      </c>
      <c r="D206" s="11">
        <v>5.54</v>
      </c>
      <c r="E206" s="12">
        <v>1.597</v>
      </c>
      <c r="F206" s="13">
        <v>1597.46</v>
      </c>
      <c r="G206" s="14"/>
      <c r="H206" s="13">
        <f t="shared" si="13"/>
        <v>491.698188</v>
      </c>
    </row>
    <row r="207" ht="15" spans="1:8">
      <c r="A207" s="10"/>
      <c r="B207" s="11" t="s">
        <v>231</v>
      </c>
      <c r="C207" s="11">
        <v>42</v>
      </c>
      <c r="D207" s="11">
        <v>5.59</v>
      </c>
      <c r="E207" s="12">
        <v>1.612</v>
      </c>
      <c r="F207" s="13">
        <v>1611.88</v>
      </c>
      <c r="G207" s="14"/>
      <c r="H207" s="13">
        <f t="shared" si="13"/>
        <v>496.136664</v>
      </c>
    </row>
    <row r="208" ht="15" spans="1:8">
      <c r="A208" s="10"/>
      <c r="B208" s="11" t="s">
        <v>232</v>
      </c>
      <c r="C208" s="11">
        <v>32</v>
      </c>
      <c r="D208" s="11">
        <v>4.51</v>
      </c>
      <c r="E208" s="12">
        <v>1.3</v>
      </c>
      <c r="F208" s="13">
        <v>1300.46</v>
      </c>
      <c r="G208" s="14"/>
      <c r="H208" s="13">
        <f t="shared" si="13"/>
        <v>400.281588</v>
      </c>
    </row>
    <row r="209" ht="15" spans="1:8">
      <c r="A209" s="10"/>
      <c r="B209" s="11" t="s">
        <v>233</v>
      </c>
      <c r="C209" s="11">
        <v>38</v>
      </c>
      <c r="D209" s="11">
        <v>5.31</v>
      </c>
      <c r="E209" s="12">
        <v>1.531</v>
      </c>
      <c r="F209" s="13">
        <v>1531.14</v>
      </c>
      <c r="G209" s="14"/>
      <c r="H209" s="13">
        <f t="shared" si="13"/>
        <v>471.284892</v>
      </c>
    </row>
    <row r="210" ht="15" spans="1:8">
      <c r="A210" s="10"/>
      <c r="B210" s="11" t="s">
        <v>234</v>
      </c>
      <c r="C210" s="11">
        <v>38</v>
      </c>
      <c r="D210" s="11">
        <v>5.2</v>
      </c>
      <c r="E210" s="12">
        <v>1.499</v>
      </c>
      <c r="F210" s="13">
        <v>1499.42</v>
      </c>
      <c r="G210" s="14"/>
      <c r="H210" s="13">
        <f t="shared" si="13"/>
        <v>461.521476</v>
      </c>
    </row>
    <row r="211" ht="15" spans="1:8">
      <c r="A211" s="10"/>
      <c r="B211" s="11" t="s">
        <v>235</v>
      </c>
      <c r="C211" s="11">
        <v>32</v>
      </c>
      <c r="D211" s="11">
        <v>4.51</v>
      </c>
      <c r="E211" s="12">
        <v>1.3</v>
      </c>
      <c r="F211" s="13">
        <v>1300.46</v>
      </c>
      <c r="G211" s="14"/>
      <c r="H211" s="13">
        <f t="shared" si="13"/>
        <v>400.281588</v>
      </c>
    </row>
    <row r="212" ht="15" spans="1:8">
      <c r="A212" s="10"/>
      <c r="B212" s="11" t="s">
        <v>236</v>
      </c>
      <c r="C212" s="11">
        <v>39</v>
      </c>
      <c r="D212" s="11">
        <v>5.6</v>
      </c>
      <c r="E212" s="12">
        <v>1.615</v>
      </c>
      <c r="F212" s="13">
        <v>1614.76</v>
      </c>
      <c r="G212" s="14"/>
      <c r="H212" s="13">
        <f t="shared" si="13"/>
        <v>497.023128</v>
      </c>
    </row>
    <row r="213" ht="15" spans="1:8">
      <c r="A213" s="10"/>
      <c r="B213" s="11" t="s">
        <v>237</v>
      </c>
      <c r="C213" s="11">
        <v>38</v>
      </c>
      <c r="D213" s="11">
        <v>5.2</v>
      </c>
      <c r="E213" s="12">
        <v>1.499</v>
      </c>
      <c r="F213" s="13">
        <v>1499.42</v>
      </c>
      <c r="G213" s="14"/>
      <c r="H213" s="13">
        <f t="shared" si="13"/>
        <v>461.521476</v>
      </c>
    </row>
    <row r="214" ht="15" spans="1:8">
      <c r="A214" s="10"/>
      <c r="B214" s="11" t="s">
        <v>238</v>
      </c>
      <c r="C214" s="11">
        <v>28</v>
      </c>
      <c r="D214" s="11">
        <v>4.51</v>
      </c>
      <c r="E214" s="12">
        <v>1.3</v>
      </c>
      <c r="F214" s="13">
        <v>1300.46</v>
      </c>
      <c r="G214" s="14"/>
      <c r="H214" s="13">
        <f t="shared" si="13"/>
        <v>400.281588</v>
      </c>
    </row>
    <row r="215" ht="15" spans="1:8">
      <c r="A215" s="10"/>
      <c r="B215" s="11" t="s">
        <v>239</v>
      </c>
      <c r="C215" s="11">
        <v>34</v>
      </c>
      <c r="D215" s="11">
        <v>4.76</v>
      </c>
      <c r="E215" s="12">
        <v>1.373</v>
      </c>
      <c r="F215" s="13">
        <v>1372.55</v>
      </c>
      <c r="G215" s="14"/>
      <c r="H215" s="13">
        <f t="shared" si="13"/>
        <v>422.47089</v>
      </c>
    </row>
    <row r="216" ht="15" spans="1:8">
      <c r="A216" s="10"/>
      <c r="B216" s="11" t="s">
        <v>240</v>
      </c>
      <c r="C216" s="11">
        <v>34</v>
      </c>
      <c r="D216" s="11">
        <v>4.69</v>
      </c>
      <c r="E216" s="12">
        <v>1.352</v>
      </c>
      <c r="F216" s="13">
        <v>1352.36</v>
      </c>
      <c r="G216" s="14"/>
      <c r="H216" s="13">
        <f t="shared" si="13"/>
        <v>416.256408</v>
      </c>
    </row>
    <row r="217" ht="15" spans="1:8">
      <c r="A217" s="10"/>
      <c r="B217" s="11" t="s">
        <v>241</v>
      </c>
      <c r="C217" s="11">
        <v>40</v>
      </c>
      <c r="D217" s="11">
        <v>5.17</v>
      </c>
      <c r="E217" s="12">
        <v>1.491</v>
      </c>
      <c r="F217" s="13">
        <v>1490.77</v>
      </c>
      <c r="G217" s="14"/>
      <c r="H217" s="13">
        <f t="shared" si="13"/>
        <v>458.859006</v>
      </c>
    </row>
    <row r="218" ht="15" spans="1:8">
      <c r="A218" s="20" t="s">
        <v>242</v>
      </c>
      <c r="B218" s="21" t="s">
        <v>243</v>
      </c>
      <c r="C218" s="21">
        <v>36</v>
      </c>
      <c r="D218" s="21">
        <v>5.06</v>
      </c>
      <c r="E218" s="22">
        <v>1.459</v>
      </c>
      <c r="F218" s="23">
        <v>1459.05</v>
      </c>
      <c r="G218" s="14">
        <v>0.2595</v>
      </c>
      <c r="H218" s="13">
        <f>F218*G$218</f>
        <v>378.623475</v>
      </c>
    </row>
    <row r="219" ht="15" spans="1:8">
      <c r="A219" s="20"/>
      <c r="B219" s="21" t="s">
        <v>244</v>
      </c>
      <c r="C219" s="21">
        <v>39</v>
      </c>
      <c r="D219" s="21">
        <v>5.54</v>
      </c>
      <c r="E219" s="22">
        <v>1.597</v>
      </c>
      <c r="F219" s="23">
        <v>1597.46</v>
      </c>
      <c r="G219" s="14"/>
      <c r="H219" s="13">
        <f>F219*G$218</f>
        <v>414.54087</v>
      </c>
    </row>
    <row r="220" ht="15" spans="1:8">
      <c r="A220" s="20"/>
      <c r="B220" s="21" t="s">
        <v>245</v>
      </c>
      <c r="C220" s="21">
        <v>34</v>
      </c>
      <c r="D220" s="21">
        <v>4.76</v>
      </c>
      <c r="E220" s="22">
        <v>1.373</v>
      </c>
      <c r="F220" s="23">
        <v>1372.55</v>
      </c>
      <c r="G220" s="14"/>
      <c r="H220" s="13">
        <f>F220*G$218</f>
        <v>356.176725</v>
      </c>
    </row>
    <row r="221" ht="15" spans="1:8">
      <c r="A221" s="20"/>
      <c r="B221" s="21" t="s">
        <v>246</v>
      </c>
      <c r="C221" s="21">
        <v>37</v>
      </c>
      <c r="D221" s="21">
        <v>5.39</v>
      </c>
      <c r="E221" s="22">
        <v>1.554</v>
      </c>
      <c r="F221" s="23">
        <v>1554.21</v>
      </c>
      <c r="G221" s="14"/>
      <c r="H221" s="13">
        <f>F221*G$218</f>
        <v>403.317495</v>
      </c>
    </row>
    <row r="222" ht="15" spans="1:8">
      <c r="A222" s="20"/>
      <c r="B222" s="21" t="s">
        <v>247</v>
      </c>
      <c r="C222" s="21">
        <v>38</v>
      </c>
      <c r="D222" s="21">
        <v>5.3</v>
      </c>
      <c r="E222" s="22">
        <v>1.528</v>
      </c>
      <c r="F222" s="23">
        <v>1528.26</v>
      </c>
      <c r="G222" s="14"/>
      <c r="H222" s="13">
        <f>F222*G$218</f>
        <v>396.58347</v>
      </c>
    </row>
    <row r="223" ht="15" spans="1:8">
      <c r="A223" s="10" t="s">
        <v>248</v>
      </c>
      <c r="B223" s="11" t="s">
        <v>249</v>
      </c>
      <c r="C223" s="11">
        <v>34</v>
      </c>
      <c r="D223" s="11">
        <v>4.7</v>
      </c>
      <c r="E223" s="12">
        <v>1.355</v>
      </c>
      <c r="F223" s="13">
        <v>1355.25</v>
      </c>
      <c r="G223" s="14">
        <v>0.3247</v>
      </c>
      <c r="H223" s="13">
        <f>F223*G$223</f>
        <v>440.049675</v>
      </c>
    </row>
    <row r="224" ht="28.8" spans="1:8">
      <c r="A224" s="10"/>
      <c r="B224" s="11" t="s">
        <v>250</v>
      </c>
      <c r="C224" s="11">
        <v>36</v>
      </c>
      <c r="D224" s="11">
        <v>5.19</v>
      </c>
      <c r="E224" s="12">
        <v>1.497</v>
      </c>
      <c r="F224" s="13">
        <v>1496.54</v>
      </c>
      <c r="G224" s="14"/>
      <c r="H224" s="13">
        <f t="shared" ref="H224:H231" si="14">F224*G$223</f>
        <v>485.926538</v>
      </c>
    </row>
    <row r="225" ht="28.8" spans="1:8">
      <c r="A225" s="10"/>
      <c r="B225" s="11" t="s">
        <v>251</v>
      </c>
      <c r="C225" s="11">
        <v>34</v>
      </c>
      <c r="D225" s="11">
        <v>4.7</v>
      </c>
      <c r="E225" s="12">
        <v>1.355</v>
      </c>
      <c r="F225" s="13">
        <v>1355.25</v>
      </c>
      <c r="G225" s="14"/>
      <c r="H225" s="13">
        <f t="shared" si="14"/>
        <v>440.049675</v>
      </c>
    </row>
    <row r="226" ht="28.8" spans="1:8">
      <c r="A226" s="10"/>
      <c r="B226" s="11" t="s">
        <v>252</v>
      </c>
      <c r="C226" s="11">
        <v>34</v>
      </c>
      <c r="D226" s="11">
        <v>4.7</v>
      </c>
      <c r="E226" s="12">
        <v>1.355</v>
      </c>
      <c r="F226" s="13">
        <v>1355.25</v>
      </c>
      <c r="G226" s="14"/>
      <c r="H226" s="13">
        <f t="shared" si="14"/>
        <v>440.049675</v>
      </c>
    </row>
    <row r="227" ht="28.8" spans="1:8">
      <c r="A227" s="10"/>
      <c r="B227" s="11" t="s">
        <v>253</v>
      </c>
      <c r="C227" s="11">
        <v>38</v>
      </c>
      <c r="D227" s="11">
        <v>5.88</v>
      </c>
      <c r="E227" s="12">
        <v>1.695</v>
      </c>
      <c r="F227" s="13">
        <v>1695.5</v>
      </c>
      <c r="G227" s="14"/>
      <c r="H227" s="13">
        <f t="shared" si="14"/>
        <v>550.52885</v>
      </c>
    </row>
    <row r="228" ht="28.8" spans="1:8">
      <c r="A228" s="10"/>
      <c r="B228" s="11" t="s">
        <v>254</v>
      </c>
      <c r="C228" s="11">
        <v>38</v>
      </c>
      <c r="D228" s="11">
        <v>5.88</v>
      </c>
      <c r="E228" s="12">
        <v>1.695</v>
      </c>
      <c r="F228" s="13">
        <v>1695.5</v>
      </c>
      <c r="G228" s="14"/>
      <c r="H228" s="13">
        <f t="shared" si="14"/>
        <v>550.52885</v>
      </c>
    </row>
    <row r="229" ht="28.8" spans="1:8">
      <c r="A229" s="10"/>
      <c r="B229" s="11" t="s">
        <v>255</v>
      </c>
      <c r="C229" s="11">
        <v>41</v>
      </c>
      <c r="D229" s="11">
        <v>5.65</v>
      </c>
      <c r="E229" s="12">
        <v>1.629</v>
      </c>
      <c r="F229" s="13">
        <v>1629.18</v>
      </c>
      <c r="G229" s="14"/>
      <c r="H229" s="13">
        <f t="shared" si="14"/>
        <v>528.994746</v>
      </c>
    </row>
    <row r="230" ht="28.8" spans="1:8">
      <c r="A230" s="10"/>
      <c r="B230" s="11" t="s">
        <v>256</v>
      </c>
      <c r="C230" s="11">
        <v>39</v>
      </c>
      <c r="D230" s="11">
        <v>5.81</v>
      </c>
      <c r="E230" s="12">
        <v>1.675</v>
      </c>
      <c r="F230" s="13">
        <v>1675.31</v>
      </c>
      <c r="G230" s="14"/>
      <c r="H230" s="13">
        <f t="shared" si="14"/>
        <v>543.973157</v>
      </c>
    </row>
    <row r="231" ht="15" spans="1:8">
      <c r="A231" s="10"/>
      <c r="B231" s="11" t="s">
        <v>257</v>
      </c>
      <c r="C231" s="11">
        <v>34</v>
      </c>
      <c r="D231" s="11">
        <v>5.37</v>
      </c>
      <c r="E231" s="12">
        <v>1.548</v>
      </c>
      <c r="F231" s="13">
        <v>1548.44</v>
      </c>
      <c r="G231" s="14"/>
      <c r="H231" s="13">
        <f t="shared" si="14"/>
        <v>502.778468</v>
      </c>
    </row>
    <row r="232" ht="15" spans="1:8">
      <c r="A232" s="20" t="s">
        <v>258</v>
      </c>
      <c r="B232" s="21" t="s">
        <v>259</v>
      </c>
      <c r="C232" s="21">
        <v>20</v>
      </c>
      <c r="D232" s="21">
        <v>3.16</v>
      </c>
      <c r="E232" s="22">
        <v>0.91</v>
      </c>
      <c r="F232" s="23">
        <v>911.19</v>
      </c>
      <c r="G232" s="14">
        <v>0.453</v>
      </c>
      <c r="H232" s="13">
        <f>F232*G$232</f>
        <v>412.76907</v>
      </c>
    </row>
    <row r="233" ht="15" spans="1:8">
      <c r="A233" s="20"/>
      <c r="B233" s="21" t="s">
        <v>260</v>
      </c>
      <c r="C233" s="21">
        <v>19</v>
      </c>
      <c r="D233" s="21">
        <v>3.43</v>
      </c>
      <c r="E233" s="22">
        <v>0.989</v>
      </c>
      <c r="F233" s="23">
        <v>989.04</v>
      </c>
      <c r="G233" s="14"/>
      <c r="H233" s="13">
        <f t="shared" ref="H233:H252" si="15">F233*G$232</f>
        <v>448.03512</v>
      </c>
    </row>
    <row r="234" ht="15" spans="1:8">
      <c r="A234" s="20"/>
      <c r="B234" s="21" t="s">
        <v>261</v>
      </c>
      <c r="C234" s="21">
        <v>18</v>
      </c>
      <c r="D234" s="21">
        <v>3.67</v>
      </c>
      <c r="E234" s="22">
        <v>1.06</v>
      </c>
      <c r="F234" s="23">
        <v>1058.24</v>
      </c>
      <c r="G234" s="14"/>
      <c r="H234" s="13">
        <f t="shared" si="15"/>
        <v>479.38272</v>
      </c>
    </row>
    <row r="235" ht="15" spans="1:8">
      <c r="A235" s="20"/>
      <c r="B235" s="21" t="s">
        <v>262</v>
      </c>
      <c r="C235" s="21">
        <v>18</v>
      </c>
      <c r="D235" s="21">
        <v>3.66</v>
      </c>
      <c r="E235" s="22">
        <v>1.056</v>
      </c>
      <c r="F235" s="23">
        <v>1055.36</v>
      </c>
      <c r="G235" s="14"/>
      <c r="H235" s="13">
        <f t="shared" si="15"/>
        <v>478.07808</v>
      </c>
    </row>
    <row r="236" ht="15" spans="1:8">
      <c r="A236" s="20"/>
      <c r="B236" s="21" t="s">
        <v>263</v>
      </c>
      <c r="C236" s="21">
        <v>20</v>
      </c>
      <c r="D236" s="21">
        <v>3.92</v>
      </c>
      <c r="E236" s="22">
        <v>1.132</v>
      </c>
      <c r="F236" s="23">
        <v>1130.33</v>
      </c>
      <c r="G236" s="14"/>
      <c r="H236" s="13">
        <f t="shared" si="15"/>
        <v>512.03949</v>
      </c>
    </row>
    <row r="237" ht="15" spans="1:8">
      <c r="A237" s="20"/>
      <c r="B237" s="21" t="s">
        <v>264</v>
      </c>
      <c r="C237" s="21">
        <v>19</v>
      </c>
      <c r="D237" s="21">
        <v>4</v>
      </c>
      <c r="E237" s="22">
        <v>1.156</v>
      </c>
      <c r="F237" s="23">
        <v>1153.4</v>
      </c>
      <c r="G237" s="14"/>
      <c r="H237" s="13">
        <f t="shared" si="15"/>
        <v>522.4902</v>
      </c>
    </row>
    <row r="238" ht="15" spans="1:8">
      <c r="A238" s="20"/>
      <c r="B238" s="21" t="s">
        <v>265</v>
      </c>
      <c r="C238" s="21">
        <v>19</v>
      </c>
      <c r="D238" s="21">
        <v>4.02</v>
      </c>
      <c r="E238" s="22">
        <v>1.16</v>
      </c>
      <c r="F238" s="23">
        <v>1159.17</v>
      </c>
      <c r="G238" s="14"/>
      <c r="H238" s="13">
        <f t="shared" si="15"/>
        <v>525.10401</v>
      </c>
    </row>
    <row r="239" ht="15" spans="1:8">
      <c r="A239" s="20"/>
      <c r="B239" s="21" t="s">
        <v>266</v>
      </c>
      <c r="C239" s="21">
        <v>18</v>
      </c>
      <c r="D239" s="21">
        <v>3.97</v>
      </c>
      <c r="E239" s="22">
        <v>1.147</v>
      </c>
      <c r="F239" s="23">
        <v>1144.75</v>
      </c>
      <c r="G239" s="14"/>
      <c r="H239" s="13">
        <f t="shared" si="15"/>
        <v>518.57175</v>
      </c>
    </row>
    <row r="240" ht="15" spans="1:8">
      <c r="A240" s="20"/>
      <c r="B240" s="21" t="s">
        <v>267</v>
      </c>
      <c r="C240" s="21">
        <v>17</v>
      </c>
      <c r="D240" s="21">
        <v>3.81</v>
      </c>
      <c r="E240" s="22">
        <v>1.1</v>
      </c>
      <c r="F240" s="23">
        <v>1098.61</v>
      </c>
      <c r="G240" s="14"/>
      <c r="H240" s="13">
        <f t="shared" si="15"/>
        <v>497.67033</v>
      </c>
    </row>
    <row r="241" ht="15" spans="1:8">
      <c r="A241" s="20"/>
      <c r="B241" s="21" t="s">
        <v>268</v>
      </c>
      <c r="C241" s="21">
        <v>18</v>
      </c>
      <c r="D241" s="21">
        <v>3.74</v>
      </c>
      <c r="E241" s="22">
        <v>1.079</v>
      </c>
      <c r="F241" s="23">
        <v>1078.43</v>
      </c>
      <c r="G241" s="14"/>
      <c r="H241" s="13">
        <f t="shared" si="15"/>
        <v>488.52879</v>
      </c>
    </row>
    <row r="242" ht="15" spans="1:8">
      <c r="A242" s="20"/>
      <c r="B242" s="21" t="s">
        <v>269</v>
      </c>
      <c r="C242" s="21">
        <v>17</v>
      </c>
      <c r="D242" s="21">
        <v>3.52</v>
      </c>
      <c r="E242" s="22">
        <v>1.017</v>
      </c>
      <c r="F242" s="23">
        <v>1014.99</v>
      </c>
      <c r="G242" s="14"/>
      <c r="H242" s="13">
        <f t="shared" si="15"/>
        <v>459.79047</v>
      </c>
    </row>
    <row r="243" ht="15" spans="1:8">
      <c r="A243" s="20"/>
      <c r="B243" s="21" t="s">
        <v>270</v>
      </c>
      <c r="C243" s="21">
        <v>17</v>
      </c>
      <c r="D243" s="21">
        <v>3.78</v>
      </c>
      <c r="E243" s="22">
        <v>1.089</v>
      </c>
      <c r="F243" s="23">
        <v>1089.96</v>
      </c>
      <c r="G243" s="14"/>
      <c r="H243" s="13">
        <f t="shared" si="15"/>
        <v>493.75188</v>
      </c>
    </row>
    <row r="244" ht="15" spans="1:8">
      <c r="A244" s="20"/>
      <c r="B244" s="21" t="s">
        <v>271</v>
      </c>
      <c r="C244" s="21">
        <v>17</v>
      </c>
      <c r="D244" s="21">
        <v>4</v>
      </c>
      <c r="E244" s="22">
        <v>1.153</v>
      </c>
      <c r="F244" s="23">
        <v>1153.4</v>
      </c>
      <c r="G244" s="14"/>
      <c r="H244" s="13">
        <f t="shared" si="15"/>
        <v>522.4902</v>
      </c>
    </row>
    <row r="245" ht="15" spans="1:8">
      <c r="A245" s="20"/>
      <c r="B245" s="21" t="s">
        <v>272</v>
      </c>
      <c r="C245" s="21">
        <v>17</v>
      </c>
      <c r="D245" s="21">
        <v>3.88</v>
      </c>
      <c r="E245" s="22">
        <v>1.118</v>
      </c>
      <c r="F245" s="23">
        <v>1118.8</v>
      </c>
      <c r="G245" s="14"/>
      <c r="H245" s="13">
        <f t="shared" si="15"/>
        <v>506.8164</v>
      </c>
    </row>
    <row r="246" ht="15" spans="1:8">
      <c r="A246" s="20"/>
      <c r="B246" s="21" t="s">
        <v>273</v>
      </c>
      <c r="C246" s="21">
        <v>17</v>
      </c>
      <c r="D246" s="21">
        <v>3.76</v>
      </c>
      <c r="E246" s="22">
        <v>1.084</v>
      </c>
      <c r="F246" s="23">
        <v>1084.2</v>
      </c>
      <c r="G246" s="14"/>
      <c r="H246" s="13">
        <f t="shared" si="15"/>
        <v>491.1426</v>
      </c>
    </row>
    <row r="247" ht="15" spans="1:8">
      <c r="A247" s="20"/>
      <c r="B247" s="21" t="s">
        <v>274</v>
      </c>
      <c r="C247" s="21">
        <v>18</v>
      </c>
      <c r="D247" s="21">
        <v>3.43</v>
      </c>
      <c r="E247" s="22">
        <v>0.99</v>
      </c>
      <c r="F247" s="23">
        <v>989.04</v>
      </c>
      <c r="G247" s="14"/>
      <c r="H247" s="13">
        <f t="shared" si="15"/>
        <v>448.03512</v>
      </c>
    </row>
    <row r="248" ht="15" spans="1:8">
      <c r="A248" s="20"/>
      <c r="B248" s="21" t="s">
        <v>275</v>
      </c>
      <c r="C248" s="21">
        <v>18</v>
      </c>
      <c r="D248" s="21">
        <v>3.48</v>
      </c>
      <c r="E248" s="22">
        <v>1.003</v>
      </c>
      <c r="F248" s="23">
        <v>1003.46</v>
      </c>
      <c r="G248" s="14"/>
      <c r="H248" s="13">
        <f t="shared" si="15"/>
        <v>454.56738</v>
      </c>
    </row>
    <row r="249" ht="15" spans="1:8">
      <c r="A249" s="20"/>
      <c r="B249" s="21" t="s">
        <v>276</v>
      </c>
      <c r="C249" s="21">
        <v>17</v>
      </c>
      <c r="D249" s="21">
        <v>3.53</v>
      </c>
      <c r="E249" s="22">
        <v>1.018</v>
      </c>
      <c r="F249" s="23">
        <v>1017.88</v>
      </c>
      <c r="G249" s="14"/>
      <c r="H249" s="13">
        <f t="shared" si="15"/>
        <v>461.09964</v>
      </c>
    </row>
    <row r="250" ht="15" spans="1:8">
      <c r="A250" s="20"/>
      <c r="B250" s="21" t="s">
        <v>277</v>
      </c>
      <c r="C250" s="21">
        <v>16</v>
      </c>
      <c r="D250" s="21">
        <v>3.9</v>
      </c>
      <c r="E250" s="22">
        <v>1.127</v>
      </c>
      <c r="F250" s="23">
        <v>1124.57</v>
      </c>
      <c r="G250" s="14"/>
      <c r="H250" s="13">
        <f t="shared" si="15"/>
        <v>509.43021</v>
      </c>
    </row>
    <row r="251" ht="15" spans="1:8">
      <c r="A251" s="20"/>
      <c r="B251" s="21" t="s">
        <v>278</v>
      </c>
      <c r="C251" s="21">
        <v>16</v>
      </c>
      <c r="D251" s="21">
        <v>3.84</v>
      </c>
      <c r="E251" s="22">
        <v>1.108</v>
      </c>
      <c r="F251" s="23">
        <v>1107.26</v>
      </c>
      <c r="G251" s="14"/>
      <c r="H251" s="13">
        <f t="shared" si="15"/>
        <v>501.58878</v>
      </c>
    </row>
    <row r="252" ht="15" spans="1:8">
      <c r="A252" s="20"/>
      <c r="B252" s="21" t="s">
        <v>279</v>
      </c>
      <c r="C252" s="21">
        <v>14</v>
      </c>
      <c r="D252" s="21">
        <v>3.9</v>
      </c>
      <c r="E252" s="22">
        <v>1.125</v>
      </c>
      <c r="F252" s="23">
        <v>1124.57</v>
      </c>
      <c r="G252" s="14"/>
      <c r="H252" s="13">
        <f t="shared" si="15"/>
        <v>509.43021</v>
      </c>
    </row>
    <row r="253" ht="15" spans="1:8">
      <c r="A253" s="10" t="s">
        <v>280</v>
      </c>
      <c r="B253" s="11" t="s">
        <v>281</v>
      </c>
      <c r="C253" s="11">
        <v>14</v>
      </c>
      <c r="D253" s="11">
        <v>3.62</v>
      </c>
      <c r="E253" s="12">
        <v>1.044</v>
      </c>
      <c r="F253" s="13">
        <v>1043.83</v>
      </c>
      <c r="G253" s="14">
        <v>0.4207</v>
      </c>
      <c r="H253" s="13">
        <f>F253*G$253</f>
        <v>439.139281</v>
      </c>
    </row>
    <row r="254" ht="15" spans="1:8">
      <c r="A254" s="10"/>
      <c r="B254" s="11" t="s">
        <v>282</v>
      </c>
      <c r="C254" s="11">
        <v>17</v>
      </c>
      <c r="D254" s="11">
        <v>3.35</v>
      </c>
      <c r="E254" s="12">
        <v>0.967</v>
      </c>
      <c r="F254" s="13">
        <v>965.97</v>
      </c>
      <c r="G254" s="14"/>
      <c r="H254" s="13">
        <f t="shared" ref="H254:H266" si="16">F254*G$253</f>
        <v>406.383579</v>
      </c>
    </row>
    <row r="255" ht="15" spans="1:8">
      <c r="A255" s="10"/>
      <c r="B255" s="11" t="s">
        <v>283</v>
      </c>
      <c r="C255" s="11">
        <v>15</v>
      </c>
      <c r="D255" s="11">
        <v>3.79</v>
      </c>
      <c r="E255" s="12">
        <v>1.094</v>
      </c>
      <c r="F255" s="13">
        <v>1092.85</v>
      </c>
      <c r="G255" s="14"/>
      <c r="H255" s="13">
        <f t="shared" si="16"/>
        <v>459.761995</v>
      </c>
    </row>
    <row r="256" ht="15" spans="1:8">
      <c r="A256" s="10"/>
      <c r="B256" s="11" t="s">
        <v>284</v>
      </c>
      <c r="C256" s="11">
        <v>16</v>
      </c>
      <c r="D256" s="11">
        <v>3.74</v>
      </c>
      <c r="E256" s="12">
        <v>1.079</v>
      </c>
      <c r="F256" s="13">
        <v>1078.43</v>
      </c>
      <c r="G256" s="14"/>
      <c r="H256" s="13">
        <f t="shared" si="16"/>
        <v>453.695501</v>
      </c>
    </row>
    <row r="257" ht="15" spans="1:8">
      <c r="A257" s="10"/>
      <c r="B257" s="11" t="s">
        <v>285</v>
      </c>
      <c r="C257" s="11">
        <v>14</v>
      </c>
      <c r="D257" s="11">
        <v>3.67</v>
      </c>
      <c r="E257" s="12">
        <v>1.059</v>
      </c>
      <c r="F257" s="13">
        <v>1058.24</v>
      </c>
      <c r="G257" s="14"/>
      <c r="H257" s="13">
        <f t="shared" si="16"/>
        <v>445.201568</v>
      </c>
    </row>
    <row r="258" ht="15" spans="1:8">
      <c r="A258" s="10"/>
      <c r="B258" s="11" t="s">
        <v>286</v>
      </c>
      <c r="C258" s="11">
        <v>14</v>
      </c>
      <c r="D258" s="11">
        <v>3.76</v>
      </c>
      <c r="E258" s="12">
        <v>1.085</v>
      </c>
      <c r="F258" s="13">
        <v>1084.2</v>
      </c>
      <c r="G258" s="14"/>
      <c r="H258" s="13">
        <f t="shared" si="16"/>
        <v>456.12294</v>
      </c>
    </row>
    <row r="259" ht="15" spans="1:8">
      <c r="A259" s="10"/>
      <c r="B259" s="11" t="s">
        <v>287</v>
      </c>
      <c r="C259" s="11">
        <v>16</v>
      </c>
      <c r="D259" s="11">
        <v>3.63</v>
      </c>
      <c r="E259" s="12">
        <v>1.046</v>
      </c>
      <c r="F259" s="13">
        <v>1046.71</v>
      </c>
      <c r="G259" s="14"/>
      <c r="H259" s="13">
        <f t="shared" si="16"/>
        <v>440.350897</v>
      </c>
    </row>
    <row r="260" ht="15" spans="1:8">
      <c r="A260" s="10"/>
      <c r="B260" s="11" t="s">
        <v>288</v>
      </c>
      <c r="C260" s="11">
        <v>16</v>
      </c>
      <c r="D260" s="11">
        <v>3.46</v>
      </c>
      <c r="E260" s="12">
        <v>0.998</v>
      </c>
      <c r="F260" s="13">
        <v>997.69</v>
      </c>
      <c r="G260" s="14"/>
      <c r="H260" s="13">
        <f t="shared" si="16"/>
        <v>419.728183</v>
      </c>
    </row>
    <row r="261" ht="15" spans="1:8">
      <c r="A261" s="10"/>
      <c r="B261" s="11" t="s">
        <v>289</v>
      </c>
      <c r="C261" s="11">
        <v>14</v>
      </c>
      <c r="D261" s="11">
        <v>3.46</v>
      </c>
      <c r="E261" s="12">
        <v>0.998</v>
      </c>
      <c r="F261" s="13">
        <v>997.69</v>
      </c>
      <c r="G261" s="14"/>
      <c r="H261" s="13">
        <f t="shared" si="16"/>
        <v>419.728183</v>
      </c>
    </row>
    <row r="262" ht="15" spans="1:8">
      <c r="A262" s="10"/>
      <c r="B262" s="11" t="s">
        <v>290</v>
      </c>
      <c r="C262" s="11">
        <v>14</v>
      </c>
      <c r="D262" s="11">
        <v>3.67</v>
      </c>
      <c r="E262" s="12">
        <v>1.059</v>
      </c>
      <c r="F262" s="13">
        <v>1058.24</v>
      </c>
      <c r="G262" s="14"/>
      <c r="H262" s="13">
        <f t="shared" si="16"/>
        <v>445.201568</v>
      </c>
    </row>
    <row r="263" ht="15" spans="1:8">
      <c r="A263" s="10"/>
      <c r="B263" s="11" t="s">
        <v>291</v>
      </c>
      <c r="C263" s="11">
        <v>17</v>
      </c>
      <c r="D263" s="11">
        <v>3.54</v>
      </c>
      <c r="E263" s="12">
        <v>1.02</v>
      </c>
      <c r="F263" s="13">
        <v>1020.76</v>
      </c>
      <c r="G263" s="14"/>
      <c r="H263" s="13">
        <f t="shared" si="16"/>
        <v>429.433732</v>
      </c>
    </row>
    <row r="264" ht="15" spans="1:8">
      <c r="A264" s="10"/>
      <c r="B264" s="11" t="s">
        <v>292</v>
      </c>
      <c r="C264" s="11">
        <v>14</v>
      </c>
      <c r="D264" s="11">
        <v>3.55</v>
      </c>
      <c r="E264" s="12">
        <v>1.024</v>
      </c>
      <c r="F264" s="13">
        <v>1023.64</v>
      </c>
      <c r="G264" s="14"/>
      <c r="H264" s="13">
        <f t="shared" si="16"/>
        <v>430.645348</v>
      </c>
    </row>
    <row r="265" ht="15" spans="1:8">
      <c r="A265" s="10"/>
      <c r="B265" s="11" t="s">
        <v>293</v>
      </c>
      <c r="C265" s="11">
        <v>14</v>
      </c>
      <c r="D265" s="11">
        <v>3.74</v>
      </c>
      <c r="E265" s="12">
        <v>1.078</v>
      </c>
      <c r="F265" s="13">
        <v>1078.43</v>
      </c>
      <c r="G265" s="14"/>
      <c r="H265" s="13">
        <f t="shared" si="16"/>
        <v>453.695501</v>
      </c>
    </row>
    <row r="266" ht="15" spans="1:8">
      <c r="A266" s="10"/>
      <c r="B266" s="11" t="s">
        <v>294</v>
      </c>
      <c r="C266" s="11">
        <v>15</v>
      </c>
      <c r="D266" s="11">
        <v>3.61</v>
      </c>
      <c r="E266" s="12">
        <v>1.042</v>
      </c>
      <c r="F266" s="13">
        <v>1040.94</v>
      </c>
      <c r="G266" s="14"/>
      <c r="H266" s="13">
        <f t="shared" si="16"/>
        <v>437.923458</v>
      </c>
    </row>
    <row r="267" ht="15" spans="1:8">
      <c r="A267" s="20" t="s">
        <v>295</v>
      </c>
      <c r="B267" s="21" t="s">
        <v>296</v>
      </c>
      <c r="C267" s="21">
        <v>10</v>
      </c>
      <c r="D267" s="21">
        <v>4.33</v>
      </c>
      <c r="E267" s="22">
        <v>1.25</v>
      </c>
      <c r="F267" s="23">
        <v>1248.56</v>
      </c>
      <c r="G267" s="14">
        <v>0.4298</v>
      </c>
      <c r="H267" s="13">
        <f>F267*G$267</f>
        <v>536.631088</v>
      </c>
    </row>
    <row r="268" ht="15" spans="1:8">
      <c r="A268" s="20"/>
      <c r="B268" s="21" t="s">
        <v>297</v>
      </c>
      <c r="C268" s="21">
        <v>15</v>
      </c>
      <c r="D268" s="21">
        <v>4.75</v>
      </c>
      <c r="E268" s="22">
        <v>1.371</v>
      </c>
      <c r="F268" s="23">
        <v>1369.66</v>
      </c>
      <c r="G268" s="14"/>
      <c r="H268" s="13">
        <f t="shared" ref="H268:H284" si="17">F268*G$267</f>
        <v>588.679868</v>
      </c>
    </row>
    <row r="269" ht="15" spans="1:8">
      <c r="A269" s="20"/>
      <c r="B269" s="21" t="s">
        <v>298</v>
      </c>
      <c r="C269" s="21">
        <v>12</v>
      </c>
      <c r="D269" s="21">
        <v>4.71</v>
      </c>
      <c r="E269" s="22">
        <v>1.358</v>
      </c>
      <c r="F269" s="23">
        <v>1358.13</v>
      </c>
      <c r="G269" s="14"/>
      <c r="H269" s="13">
        <f t="shared" si="17"/>
        <v>583.724274</v>
      </c>
    </row>
    <row r="270" ht="15" spans="1:8">
      <c r="A270" s="20"/>
      <c r="B270" s="21" t="s">
        <v>299</v>
      </c>
      <c r="C270" s="21">
        <v>15</v>
      </c>
      <c r="D270" s="21">
        <v>4.76</v>
      </c>
      <c r="E270" s="22">
        <v>1.374</v>
      </c>
      <c r="F270" s="23">
        <v>1372.55</v>
      </c>
      <c r="G270" s="14"/>
      <c r="H270" s="13">
        <f t="shared" si="17"/>
        <v>589.92199</v>
      </c>
    </row>
    <row r="271" ht="15" spans="1:8">
      <c r="A271" s="20"/>
      <c r="B271" s="21" t="s">
        <v>300</v>
      </c>
      <c r="C271" s="21">
        <v>15</v>
      </c>
      <c r="D271" s="21">
        <v>4.74</v>
      </c>
      <c r="E271" s="22">
        <v>1.368</v>
      </c>
      <c r="F271" s="23">
        <v>1366.78</v>
      </c>
      <c r="G271" s="14"/>
      <c r="H271" s="13">
        <f t="shared" si="17"/>
        <v>587.442044</v>
      </c>
    </row>
    <row r="272" ht="15" spans="1:8">
      <c r="A272" s="20"/>
      <c r="B272" s="21" t="s">
        <v>301</v>
      </c>
      <c r="C272" s="21">
        <v>13</v>
      </c>
      <c r="D272" s="21">
        <v>4.55</v>
      </c>
      <c r="E272" s="22">
        <v>1.314</v>
      </c>
      <c r="F272" s="23">
        <v>1311.99</v>
      </c>
      <c r="G272" s="14"/>
      <c r="H272" s="13">
        <f t="shared" si="17"/>
        <v>563.893302</v>
      </c>
    </row>
    <row r="273" ht="15" spans="1:8">
      <c r="A273" s="20"/>
      <c r="B273" s="21" t="s">
        <v>302</v>
      </c>
      <c r="C273" s="21">
        <v>13</v>
      </c>
      <c r="D273" s="21">
        <v>4.55</v>
      </c>
      <c r="E273" s="22">
        <v>1.313</v>
      </c>
      <c r="F273" s="23">
        <v>1311.99</v>
      </c>
      <c r="G273" s="14"/>
      <c r="H273" s="13">
        <f t="shared" si="17"/>
        <v>563.893302</v>
      </c>
    </row>
    <row r="274" ht="15" spans="1:8">
      <c r="A274" s="20"/>
      <c r="B274" s="21" t="s">
        <v>303</v>
      </c>
      <c r="C274" s="21">
        <v>13</v>
      </c>
      <c r="D274" s="21">
        <v>4.48</v>
      </c>
      <c r="E274" s="22">
        <v>1.294</v>
      </c>
      <c r="F274" s="23">
        <v>1291.81</v>
      </c>
      <c r="G274" s="14"/>
      <c r="H274" s="13">
        <f t="shared" si="17"/>
        <v>555.219938</v>
      </c>
    </row>
    <row r="275" ht="15" spans="1:8">
      <c r="A275" s="20"/>
      <c r="B275" s="21" t="s">
        <v>304</v>
      </c>
      <c r="C275" s="21">
        <v>10</v>
      </c>
      <c r="D275" s="21">
        <v>4.32</v>
      </c>
      <c r="E275" s="22">
        <v>1.246</v>
      </c>
      <c r="F275" s="23">
        <v>1245.67</v>
      </c>
      <c r="G275" s="14"/>
      <c r="H275" s="13">
        <f t="shared" si="17"/>
        <v>535.388966</v>
      </c>
    </row>
    <row r="276" ht="15" spans="1:8">
      <c r="A276" s="20"/>
      <c r="B276" s="21" t="s">
        <v>305</v>
      </c>
      <c r="C276" s="21">
        <v>14</v>
      </c>
      <c r="D276" s="21">
        <v>4.84</v>
      </c>
      <c r="E276" s="22">
        <v>1.396</v>
      </c>
      <c r="F276" s="23">
        <v>1395.61</v>
      </c>
      <c r="G276" s="14"/>
      <c r="H276" s="13">
        <f t="shared" si="17"/>
        <v>599.833178</v>
      </c>
    </row>
    <row r="277" ht="15" spans="1:8">
      <c r="A277" s="20"/>
      <c r="B277" s="21" t="s">
        <v>306</v>
      </c>
      <c r="C277" s="21">
        <v>16</v>
      </c>
      <c r="D277" s="21">
        <v>4.77</v>
      </c>
      <c r="E277" s="22">
        <v>1.376</v>
      </c>
      <c r="F277" s="23">
        <v>1375.43</v>
      </c>
      <c r="G277" s="14"/>
      <c r="H277" s="13">
        <f t="shared" si="17"/>
        <v>591.159814</v>
      </c>
    </row>
    <row r="278" ht="15" spans="1:8">
      <c r="A278" s="20"/>
      <c r="B278" s="21" t="s">
        <v>307</v>
      </c>
      <c r="C278" s="21">
        <v>12</v>
      </c>
      <c r="D278" s="21">
        <v>4.51</v>
      </c>
      <c r="E278" s="22">
        <v>1.302</v>
      </c>
      <c r="F278" s="23">
        <v>1300.46</v>
      </c>
      <c r="G278" s="14"/>
      <c r="H278" s="13">
        <f t="shared" si="17"/>
        <v>558.937708</v>
      </c>
    </row>
    <row r="279" ht="15" spans="1:8">
      <c r="A279" s="20"/>
      <c r="B279" s="21" t="s">
        <v>308</v>
      </c>
      <c r="C279" s="21">
        <v>15</v>
      </c>
      <c r="D279" s="21">
        <v>4.74</v>
      </c>
      <c r="E279" s="22">
        <v>1.366</v>
      </c>
      <c r="F279" s="23">
        <v>1366.78</v>
      </c>
      <c r="G279" s="14"/>
      <c r="H279" s="13">
        <f t="shared" si="17"/>
        <v>587.442044</v>
      </c>
    </row>
    <row r="280" ht="15" spans="1:8">
      <c r="A280" s="20"/>
      <c r="B280" s="21" t="s">
        <v>309</v>
      </c>
      <c r="C280" s="21">
        <v>13</v>
      </c>
      <c r="D280" s="21">
        <v>4.72</v>
      </c>
      <c r="E280" s="22">
        <v>1.362</v>
      </c>
      <c r="F280" s="23">
        <v>1361.01</v>
      </c>
      <c r="G280" s="14"/>
      <c r="H280" s="13">
        <f t="shared" si="17"/>
        <v>584.962098</v>
      </c>
    </row>
    <row r="281" ht="15" spans="1:8">
      <c r="A281" s="20"/>
      <c r="B281" s="21" t="s">
        <v>310</v>
      </c>
      <c r="C281" s="21">
        <v>13</v>
      </c>
      <c r="D281" s="21">
        <v>4.68</v>
      </c>
      <c r="E281" s="22">
        <v>1.351</v>
      </c>
      <c r="F281" s="23">
        <v>1349.48</v>
      </c>
      <c r="G281" s="14"/>
      <c r="H281" s="13">
        <f t="shared" si="17"/>
        <v>580.006504</v>
      </c>
    </row>
    <row r="282" ht="15" spans="1:8">
      <c r="A282" s="20"/>
      <c r="B282" s="21" t="s">
        <v>311</v>
      </c>
      <c r="C282" s="21">
        <v>13</v>
      </c>
      <c r="D282" s="21">
        <v>4.67</v>
      </c>
      <c r="E282" s="22">
        <v>1.346</v>
      </c>
      <c r="F282" s="23">
        <v>1346.59</v>
      </c>
      <c r="G282" s="14"/>
      <c r="H282" s="13">
        <f t="shared" si="17"/>
        <v>578.764382</v>
      </c>
    </row>
    <row r="283" ht="15" spans="1:8">
      <c r="A283" s="20"/>
      <c r="B283" s="21" t="s">
        <v>312</v>
      </c>
      <c r="C283" s="21">
        <v>10</v>
      </c>
      <c r="D283" s="21">
        <v>4.28</v>
      </c>
      <c r="E283" s="22">
        <v>1.233</v>
      </c>
      <c r="F283" s="23">
        <v>1234.14</v>
      </c>
      <c r="G283" s="14"/>
      <c r="H283" s="13">
        <f t="shared" si="17"/>
        <v>530.433372</v>
      </c>
    </row>
    <row r="284" ht="15" spans="1:8">
      <c r="A284" s="20"/>
      <c r="B284" s="21" t="s">
        <v>313</v>
      </c>
      <c r="C284" s="21">
        <v>15</v>
      </c>
      <c r="D284" s="21">
        <v>4.8</v>
      </c>
      <c r="E284" s="22">
        <v>1.387</v>
      </c>
      <c r="F284" s="23">
        <v>1384.08</v>
      </c>
      <c r="G284" s="14"/>
      <c r="H284" s="13">
        <f t="shared" si="17"/>
        <v>594.877584</v>
      </c>
    </row>
    <row r="285" ht="15" spans="1:8">
      <c r="A285" s="10" t="s">
        <v>314</v>
      </c>
      <c r="B285" s="11" t="s">
        <v>315</v>
      </c>
      <c r="C285" s="11">
        <v>23</v>
      </c>
      <c r="D285" s="11">
        <v>3.71</v>
      </c>
      <c r="E285" s="12">
        <v>1.07</v>
      </c>
      <c r="F285" s="13">
        <v>1069.78</v>
      </c>
      <c r="G285" s="14">
        <v>0.391</v>
      </c>
      <c r="H285" s="13">
        <f>F285*G$285</f>
        <v>418.28398</v>
      </c>
    </row>
    <row r="286" ht="15" spans="1:8">
      <c r="A286" s="10"/>
      <c r="B286" s="11" t="s">
        <v>316</v>
      </c>
      <c r="C286" s="11">
        <v>25</v>
      </c>
      <c r="D286" s="11">
        <v>3.95</v>
      </c>
      <c r="E286" s="12">
        <v>1.139</v>
      </c>
      <c r="F286" s="13">
        <v>1138.98</v>
      </c>
      <c r="G286" s="14"/>
      <c r="H286" s="13">
        <f t="shared" ref="H286:H297" si="18">F286*G$285</f>
        <v>445.34118</v>
      </c>
    </row>
    <row r="287" ht="15" spans="1:8">
      <c r="A287" s="10"/>
      <c r="B287" s="11" t="s">
        <v>317</v>
      </c>
      <c r="C287" s="11">
        <v>26</v>
      </c>
      <c r="D287" s="11">
        <v>4.13</v>
      </c>
      <c r="E287" s="12">
        <v>1.19</v>
      </c>
      <c r="F287" s="13">
        <v>1190.89</v>
      </c>
      <c r="G287" s="14"/>
      <c r="H287" s="13">
        <f t="shared" si="18"/>
        <v>465.63799</v>
      </c>
    </row>
    <row r="288" ht="15" spans="1:8">
      <c r="A288" s="10"/>
      <c r="B288" s="11" t="s">
        <v>318</v>
      </c>
      <c r="C288" s="11">
        <v>25</v>
      </c>
      <c r="D288" s="11">
        <v>3.98</v>
      </c>
      <c r="E288" s="12">
        <v>1.147</v>
      </c>
      <c r="F288" s="13">
        <v>1147.63</v>
      </c>
      <c r="G288" s="14"/>
      <c r="H288" s="13">
        <f t="shared" si="18"/>
        <v>448.72333</v>
      </c>
    </row>
    <row r="289" ht="15" spans="1:8">
      <c r="A289" s="10"/>
      <c r="B289" s="11" t="s">
        <v>319</v>
      </c>
      <c r="C289" s="11">
        <v>23</v>
      </c>
      <c r="D289" s="11">
        <v>3.8</v>
      </c>
      <c r="E289" s="12">
        <v>1.097</v>
      </c>
      <c r="F289" s="13">
        <v>1095.73</v>
      </c>
      <c r="G289" s="14"/>
      <c r="H289" s="13">
        <f t="shared" si="18"/>
        <v>428.43043</v>
      </c>
    </row>
    <row r="290" ht="15" spans="1:8">
      <c r="A290" s="10"/>
      <c r="B290" s="11" t="s">
        <v>320</v>
      </c>
      <c r="C290" s="11">
        <v>23</v>
      </c>
      <c r="D290" s="11">
        <v>3.68</v>
      </c>
      <c r="E290" s="12">
        <v>1.062</v>
      </c>
      <c r="F290" s="13">
        <v>1061.13</v>
      </c>
      <c r="G290" s="14"/>
      <c r="H290" s="13">
        <f t="shared" si="18"/>
        <v>414.90183</v>
      </c>
    </row>
    <row r="291" ht="15" spans="1:8">
      <c r="A291" s="10"/>
      <c r="B291" s="11" t="s">
        <v>321</v>
      </c>
      <c r="C291" s="11">
        <v>23</v>
      </c>
      <c r="D291" s="11">
        <v>3.92</v>
      </c>
      <c r="E291" s="12">
        <v>1.13</v>
      </c>
      <c r="F291" s="13">
        <v>1130.33</v>
      </c>
      <c r="G291" s="14"/>
      <c r="H291" s="13">
        <f t="shared" si="18"/>
        <v>441.95903</v>
      </c>
    </row>
    <row r="292" ht="15" spans="1:8">
      <c r="A292" s="10"/>
      <c r="B292" s="11" t="s">
        <v>322</v>
      </c>
      <c r="C292" s="11">
        <v>23</v>
      </c>
      <c r="D292" s="11">
        <v>3.73</v>
      </c>
      <c r="E292" s="12">
        <v>1.076</v>
      </c>
      <c r="F292" s="13">
        <v>1075.55</v>
      </c>
      <c r="G292" s="14"/>
      <c r="H292" s="13">
        <f t="shared" si="18"/>
        <v>420.54005</v>
      </c>
    </row>
    <row r="293" ht="15" spans="1:8">
      <c r="A293" s="10"/>
      <c r="B293" s="11" t="s">
        <v>323</v>
      </c>
      <c r="C293" s="11">
        <v>23</v>
      </c>
      <c r="D293" s="11">
        <v>3.71</v>
      </c>
      <c r="E293" s="12">
        <v>1.07</v>
      </c>
      <c r="F293" s="13">
        <v>1069.78</v>
      </c>
      <c r="G293" s="14"/>
      <c r="H293" s="13">
        <f t="shared" si="18"/>
        <v>418.28398</v>
      </c>
    </row>
    <row r="294" ht="15" spans="1:8">
      <c r="A294" s="10"/>
      <c r="B294" s="11" t="s">
        <v>324</v>
      </c>
      <c r="C294" s="11">
        <v>22</v>
      </c>
      <c r="D294" s="11">
        <v>3.68</v>
      </c>
      <c r="E294" s="12">
        <v>1.062</v>
      </c>
      <c r="F294" s="13">
        <v>1061.13</v>
      </c>
      <c r="G294" s="14"/>
      <c r="H294" s="13">
        <f t="shared" si="18"/>
        <v>414.90183</v>
      </c>
    </row>
    <row r="295" ht="15" spans="1:8">
      <c r="A295" s="10"/>
      <c r="B295" s="11" t="s">
        <v>325</v>
      </c>
      <c r="C295" s="11">
        <v>25</v>
      </c>
      <c r="D295" s="11">
        <v>3.98</v>
      </c>
      <c r="E295" s="12">
        <v>1.148</v>
      </c>
      <c r="F295" s="13">
        <v>1147.63</v>
      </c>
      <c r="G295" s="14"/>
      <c r="H295" s="13">
        <f t="shared" si="18"/>
        <v>448.72333</v>
      </c>
    </row>
    <row r="296" ht="15" spans="1:8">
      <c r="A296" s="10"/>
      <c r="B296" s="11" t="s">
        <v>326</v>
      </c>
      <c r="C296" s="11">
        <v>25</v>
      </c>
      <c r="D296" s="11">
        <v>3.96</v>
      </c>
      <c r="E296" s="12">
        <v>1.141</v>
      </c>
      <c r="F296" s="13">
        <v>1141.87</v>
      </c>
      <c r="G296" s="14"/>
      <c r="H296" s="13">
        <f t="shared" si="18"/>
        <v>446.47117</v>
      </c>
    </row>
    <row r="297" ht="15" spans="1:8">
      <c r="A297" s="10"/>
      <c r="B297" s="11" t="s">
        <v>327</v>
      </c>
      <c r="C297" s="11">
        <v>22</v>
      </c>
      <c r="D297" s="11">
        <v>3.69</v>
      </c>
      <c r="E297" s="12">
        <v>1.065</v>
      </c>
      <c r="F297" s="13">
        <v>1064.01</v>
      </c>
      <c r="G297" s="14"/>
      <c r="H297" s="13">
        <f t="shared" si="18"/>
        <v>416.02791</v>
      </c>
    </row>
    <row r="298" ht="15" spans="1:8">
      <c r="A298" s="20" t="s">
        <v>328</v>
      </c>
      <c r="B298" s="21" t="s">
        <v>329</v>
      </c>
      <c r="C298" s="21">
        <v>20</v>
      </c>
      <c r="D298" s="21">
        <v>3.42</v>
      </c>
      <c r="E298" s="22">
        <v>0.988</v>
      </c>
      <c r="F298" s="23">
        <v>986.16</v>
      </c>
      <c r="G298" s="14">
        <v>0.4153</v>
      </c>
      <c r="H298" s="13">
        <f>F298*G$298</f>
        <v>409.552248</v>
      </c>
    </row>
    <row r="299" ht="15" spans="1:8">
      <c r="A299" s="20"/>
      <c r="B299" s="21" t="s">
        <v>330</v>
      </c>
      <c r="C299" s="21">
        <v>20</v>
      </c>
      <c r="D299" s="21">
        <v>3.56</v>
      </c>
      <c r="E299" s="22">
        <v>1.028</v>
      </c>
      <c r="F299" s="23">
        <v>1026.53</v>
      </c>
      <c r="G299" s="14"/>
      <c r="H299" s="13">
        <f t="shared" ref="H299:H308" si="19">F299*G$298</f>
        <v>426.317909</v>
      </c>
    </row>
    <row r="300" ht="15" spans="1:8">
      <c r="A300" s="20"/>
      <c r="B300" s="21" t="s">
        <v>331</v>
      </c>
      <c r="C300" s="21">
        <v>20</v>
      </c>
      <c r="D300" s="21">
        <v>3.67</v>
      </c>
      <c r="E300" s="22">
        <v>1.057</v>
      </c>
      <c r="F300" s="23">
        <v>1058.24</v>
      </c>
      <c r="G300" s="14"/>
      <c r="H300" s="13">
        <f t="shared" si="19"/>
        <v>439.487072</v>
      </c>
    </row>
    <row r="301" ht="15" spans="1:8">
      <c r="A301" s="20"/>
      <c r="B301" s="21" t="s">
        <v>332</v>
      </c>
      <c r="C301" s="21">
        <v>20</v>
      </c>
      <c r="D301" s="21">
        <v>3.7</v>
      </c>
      <c r="E301" s="22">
        <v>1.067</v>
      </c>
      <c r="F301" s="23">
        <v>1066.9</v>
      </c>
      <c r="G301" s="14"/>
      <c r="H301" s="13">
        <f t="shared" si="19"/>
        <v>443.08357</v>
      </c>
    </row>
    <row r="302" ht="15" spans="1:8">
      <c r="A302" s="20"/>
      <c r="B302" s="21" t="s">
        <v>333</v>
      </c>
      <c r="C302" s="21">
        <v>20</v>
      </c>
      <c r="D302" s="21">
        <v>3.66</v>
      </c>
      <c r="E302" s="22">
        <v>1.057</v>
      </c>
      <c r="F302" s="23">
        <v>1055.36</v>
      </c>
      <c r="G302" s="14"/>
      <c r="H302" s="13">
        <f t="shared" si="19"/>
        <v>438.291008</v>
      </c>
    </row>
    <row r="303" ht="15" spans="1:8">
      <c r="A303" s="20"/>
      <c r="B303" s="21" t="s">
        <v>334</v>
      </c>
      <c r="C303" s="21">
        <v>20</v>
      </c>
      <c r="D303" s="21">
        <v>3.63</v>
      </c>
      <c r="E303" s="22">
        <v>1.047</v>
      </c>
      <c r="F303" s="23">
        <v>1046.71</v>
      </c>
      <c r="G303" s="14"/>
      <c r="H303" s="13">
        <f t="shared" si="19"/>
        <v>434.698663</v>
      </c>
    </row>
    <row r="304" ht="15" spans="1:8">
      <c r="A304" s="20"/>
      <c r="B304" s="21" t="s">
        <v>335</v>
      </c>
      <c r="C304" s="21">
        <v>20</v>
      </c>
      <c r="D304" s="21">
        <v>3.77</v>
      </c>
      <c r="E304" s="22">
        <v>1.089</v>
      </c>
      <c r="F304" s="23">
        <v>1087.08</v>
      </c>
      <c r="G304" s="14"/>
      <c r="H304" s="13">
        <f t="shared" si="19"/>
        <v>451.464324</v>
      </c>
    </row>
    <row r="305" ht="15" spans="1:8">
      <c r="A305" s="20"/>
      <c r="B305" s="21" t="s">
        <v>336</v>
      </c>
      <c r="C305" s="21">
        <v>18</v>
      </c>
      <c r="D305" s="21">
        <v>3.77</v>
      </c>
      <c r="E305" s="22">
        <v>1.088</v>
      </c>
      <c r="F305" s="23">
        <v>1087.08</v>
      </c>
      <c r="G305" s="14"/>
      <c r="H305" s="13">
        <f t="shared" si="19"/>
        <v>451.464324</v>
      </c>
    </row>
    <row r="306" ht="15" spans="1:8">
      <c r="A306" s="20"/>
      <c r="B306" s="21" t="s">
        <v>337</v>
      </c>
      <c r="C306" s="21">
        <v>23</v>
      </c>
      <c r="D306" s="21">
        <v>3.8</v>
      </c>
      <c r="E306" s="22">
        <v>1.098</v>
      </c>
      <c r="F306" s="23">
        <v>1095.73</v>
      </c>
      <c r="G306" s="14"/>
      <c r="H306" s="13">
        <f t="shared" si="19"/>
        <v>455.056669</v>
      </c>
    </row>
    <row r="307" ht="15" spans="1:8">
      <c r="A307" s="20"/>
      <c r="B307" s="21" t="s">
        <v>338</v>
      </c>
      <c r="C307" s="21">
        <v>20</v>
      </c>
      <c r="D307" s="21">
        <v>3.76</v>
      </c>
      <c r="E307" s="22">
        <v>1.085</v>
      </c>
      <c r="F307" s="23">
        <v>1084.2</v>
      </c>
      <c r="G307" s="14"/>
      <c r="H307" s="13">
        <f t="shared" si="19"/>
        <v>450.26826</v>
      </c>
    </row>
    <row r="308" ht="15" spans="1:8">
      <c r="A308" s="20"/>
      <c r="B308" s="21" t="s">
        <v>339</v>
      </c>
      <c r="C308" s="21">
        <v>20</v>
      </c>
      <c r="D308" s="21">
        <v>3.69</v>
      </c>
      <c r="E308" s="22">
        <v>1.064</v>
      </c>
      <c r="F308" s="23">
        <v>1064.01</v>
      </c>
      <c r="G308" s="14"/>
      <c r="H308" s="13">
        <f t="shared" si="19"/>
        <v>441.883353</v>
      </c>
    </row>
    <row r="309" ht="15" spans="1:8">
      <c r="A309" s="10" t="s">
        <v>340</v>
      </c>
      <c r="B309" s="11" t="s">
        <v>341</v>
      </c>
      <c r="C309" s="11">
        <v>17</v>
      </c>
      <c r="D309" s="11">
        <v>3.54</v>
      </c>
      <c r="E309" s="12">
        <v>1.021</v>
      </c>
      <c r="F309" s="13">
        <v>1020.76</v>
      </c>
      <c r="G309" s="14">
        <v>0.3932</v>
      </c>
      <c r="H309" s="13">
        <f>F309*G$309</f>
        <v>401.362832</v>
      </c>
    </row>
    <row r="310" ht="15" spans="1:8">
      <c r="A310" s="10"/>
      <c r="B310" s="11" t="s">
        <v>342</v>
      </c>
      <c r="C310" s="11">
        <v>16</v>
      </c>
      <c r="D310" s="11">
        <v>3.59</v>
      </c>
      <c r="E310" s="12">
        <v>1.035</v>
      </c>
      <c r="F310" s="13">
        <v>1035.18</v>
      </c>
      <c r="G310" s="14"/>
      <c r="H310" s="13">
        <f t="shared" ref="H310:H317" si="20">F310*G$309</f>
        <v>407.032776</v>
      </c>
    </row>
    <row r="311" ht="15" spans="1:8">
      <c r="A311" s="10"/>
      <c r="B311" s="11" t="s">
        <v>343</v>
      </c>
      <c r="C311" s="11">
        <v>18</v>
      </c>
      <c r="D311" s="11">
        <v>4.17</v>
      </c>
      <c r="E311" s="12">
        <v>1.204</v>
      </c>
      <c r="F311" s="13">
        <v>1202.42</v>
      </c>
      <c r="G311" s="14"/>
      <c r="H311" s="13">
        <f t="shared" si="20"/>
        <v>472.791544</v>
      </c>
    </row>
    <row r="312" ht="15" spans="1:8">
      <c r="A312" s="10"/>
      <c r="B312" s="11" t="s">
        <v>344</v>
      </c>
      <c r="C312" s="11">
        <v>17</v>
      </c>
      <c r="D312" s="11">
        <v>3.89</v>
      </c>
      <c r="E312" s="12">
        <v>1.121</v>
      </c>
      <c r="F312" s="13">
        <v>1121.68</v>
      </c>
      <c r="G312" s="14"/>
      <c r="H312" s="13">
        <f t="shared" si="20"/>
        <v>441.044576</v>
      </c>
    </row>
    <row r="313" ht="15" spans="1:8">
      <c r="A313" s="10"/>
      <c r="B313" s="11" t="s">
        <v>345</v>
      </c>
      <c r="C313" s="11">
        <v>17</v>
      </c>
      <c r="D313" s="11">
        <v>3.92</v>
      </c>
      <c r="E313" s="12">
        <v>1.131</v>
      </c>
      <c r="F313" s="13">
        <v>1130.33</v>
      </c>
      <c r="G313" s="14"/>
      <c r="H313" s="13">
        <f t="shared" si="20"/>
        <v>444.445756</v>
      </c>
    </row>
    <row r="314" ht="15" spans="1:8">
      <c r="A314" s="10"/>
      <c r="B314" s="11" t="s">
        <v>346</v>
      </c>
      <c r="C314" s="11">
        <v>18</v>
      </c>
      <c r="D314" s="11">
        <v>3.87</v>
      </c>
      <c r="E314" s="12">
        <v>1.116</v>
      </c>
      <c r="F314" s="13">
        <v>1115.91</v>
      </c>
      <c r="G314" s="14"/>
      <c r="H314" s="13">
        <f t="shared" si="20"/>
        <v>438.775812</v>
      </c>
    </row>
    <row r="315" ht="15" spans="1:8">
      <c r="A315" s="10"/>
      <c r="B315" s="11" t="s">
        <v>347</v>
      </c>
      <c r="C315" s="11">
        <v>18</v>
      </c>
      <c r="D315" s="11">
        <v>3.92</v>
      </c>
      <c r="E315" s="12">
        <v>1.132</v>
      </c>
      <c r="F315" s="13">
        <v>1130.33</v>
      </c>
      <c r="G315" s="14"/>
      <c r="H315" s="13">
        <f t="shared" si="20"/>
        <v>444.445756</v>
      </c>
    </row>
    <row r="316" ht="15" spans="1:8">
      <c r="A316" s="10"/>
      <c r="B316" s="11" t="s">
        <v>348</v>
      </c>
      <c r="C316" s="11">
        <v>20</v>
      </c>
      <c r="D316" s="11">
        <v>3.92</v>
      </c>
      <c r="E316" s="12">
        <v>1.13</v>
      </c>
      <c r="F316" s="13">
        <v>1130.33</v>
      </c>
      <c r="G316" s="14"/>
      <c r="H316" s="13">
        <f t="shared" si="20"/>
        <v>444.445756</v>
      </c>
    </row>
    <row r="317" ht="15" spans="1:8">
      <c r="A317" s="10"/>
      <c r="B317" s="11" t="s">
        <v>349</v>
      </c>
      <c r="C317" s="11">
        <v>18</v>
      </c>
      <c r="D317" s="11">
        <v>3.62</v>
      </c>
      <c r="E317" s="12">
        <v>1.045</v>
      </c>
      <c r="F317" s="13">
        <v>1043.83</v>
      </c>
      <c r="G317" s="14"/>
      <c r="H317" s="13">
        <f t="shared" si="20"/>
        <v>410.433956</v>
      </c>
    </row>
    <row r="318" ht="15" spans="1:8">
      <c r="A318" s="20" t="s">
        <v>350</v>
      </c>
      <c r="B318" s="21" t="s">
        <v>351</v>
      </c>
      <c r="C318" s="21">
        <v>32</v>
      </c>
      <c r="D318" s="21">
        <v>4.27</v>
      </c>
      <c r="E318" s="22">
        <v>1.231</v>
      </c>
      <c r="F318" s="23">
        <v>1231.25</v>
      </c>
      <c r="G318" s="14">
        <v>0.3949</v>
      </c>
      <c r="H318" s="13">
        <f>F318*G$318</f>
        <v>486.220625</v>
      </c>
    </row>
    <row r="319" ht="15" spans="1:8">
      <c r="A319" s="20"/>
      <c r="B319" s="29" t="s">
        <v>352</v>
      </c>
      <c r="C319" s="21">
        <v>30</v>
      </c>
      <c r="D319" s="21">
        <v>3.38</v>
      </c>
      <c r="E319" s="22">
        <v>0.975</v>
      </c>
      <c r="F319" s="23">
        <v>974.62</v>
      </c>
      <c r="G319" s="14"/>
      <c r="H319" s="13">
        <f t="shared" ref="H319:H334" si="21">F319*G$318</f>
        <v>384.877438</v>
      </c>
    </row>
    <row r="320" ht="15" spans="1:8">
      <c r="A320" s="20"/>
      <c r="B320" s="29" t="s">
        <v>353</v>
      </c>
      <c r="C320" s="21">
        <v>35</v>
      </c>
      <c r="D320" s="21">
        <v>4.9</v>
      </c>
      <c r="E320" s="22">
        <v>1.413</v>
      </c>
      <c r="F320" s="23">
        <v>1412.92</v>
      </c>
      <c r="G320" s="14"/>
      <c r="H320" s="13">
        <f t="shared" si="21"/>
        <v>557.962108</v>
      </c>
    </row>
    <row r="321" ht="15" spans="1:8">
      <c r="A321" s="20"/>
      <c r="B321" s="29" t="s">
        <v>354</v>
      </c>
      <c r="C321" s="21">
        <v>36</v>
      </c>
      <c r="D321" s="21">
        <v>4.98</v>
      </c>
      <c r="E321" s="22">
        <v>1.436</v>
      </c>
      <c r="F321" s="23">
        <v>1435.98</v>
      </c>
      <c r="G321" s="14"/>
      <c r="H321" s="13">
        <f t="shared" si="21"/>
        <v>567.068502</v>
      </c>
    </row>
    <row r="322" ht="15" spans="1:8">
      <c r="A322" s="20"/>
      <c r="B322" s="29" t="s">
        <v>355</v>
      </c>
      <c r="C322" s="21">
        <v>35</v>
      </c>
      <c r="D322" s="21">
        <v>4.9</v>
      </c>
      <c r="E322" s="22">
        <v>1.413</v>
      </c>
      <c r="F322" s="23">
        <v>1412.92</v>
      </c>
      <c r="G322" s="14"/>
      <c r="H322" s="13">
        <f t="shared" si="21"/>
        <v>557.962108</v>
      </c>
    </row>
    <row r="323" ht="15" spans="1:8">
      <c r="A323" s="20"/>
      <c r="B323" s="29" t="s">
        <v>356</v>
      </c>
      <c r="C323" s="21">
        <v>35</v>
      </c>
      <c r="D323" s="21">
        <v>4.94</v>
      </c>
      <c r="E323" s="22">
        <v>1.424</v>
      </c>
      <c r="F323" s="23">
        <v>1424.45</v>
      </c>
      <c r="G323" s="14"/>
      <c r="H323" s="13">
        <f t="shared" si="21"/>
        <v>562.515305</v>
      </c>
    </row>
    <row r="324" ht="15" spans="1:8">
      <c r="A324" s="20"/>
      <c r="B324" s="30" t="s">
        <v>357</v>
      </c>
      <c r="C324" s="21">
        <v>32</v>
      </c>
      <c r="D324" s="21">
        <v>4.11</v>
      </c>
      <c r="E324" s="22">
        <v>1.349</v>
      </c>
      <c r="F324" s="23">
        <v>1185.12</v>
      </c>
      <c r="G324" s="14"/>
      <c r="H324" s="13">
        <f t="shared" si="21"/>
        <v>468.003888</v>
      </c>
    </row>
    <row r="325" ht="15" spans="1:8">
      <c r="A325" s="20"/>
      <c r="B325" s="29" t="s">
        <v>358</v>
      </c>
      <c r="C325" s="21">
        <v>33</v>
      </c>
      <c r="D325" s="21">
        <v>4.94</v>
      </c>
      <c r="E325" s="22">
        <v>1.424</v>
      </c>
      <c r="F325" s="23">
        <v>1424.45</v>
      </c>
      <c r="G325" s="14"/>
      <c r="H325" s="13">
        <f t="shared" si="21"/>
        <v>562.515305</v>
      </c>
    </row>
    <row r="326" ht="15" spans="1:8">
      <c r="A326" s="20"/>
      <c r="B326" s="29" t="s">
        <v>359</v>
      </c>
      <c r="C326" s="21">
        <v>32</v>
      </c>
      <c r="D326" s="21">
        <v>4.72</v>
      </c>
      <c r="E326" s="22">
        <v>1.361</v>
      </c>
      <c r="F326" s="23">
        <v>1361.01</v>
      </c>
      <c r="G326" s="14"/>
      <c r="H326" s="13">
        <f t="shared" si="21"/>
        <v>537.462849</v>
      </c>
    </row>
    <row r="327" ht="15" spans="1:8">
      <c r="A327" s="20"/>
      <c r="B327" s="29" t="s">
        <v>360</v>
      </c>
      <c r="C327" s="21">
        <v>36</v>
      </c>
      <c r="D327" s="21">
        <v>4.93</v>
      </c>
      <c r="E327" s="22">
        <v>1.422</v>
      </c>
      <c r="F327" s="23">
        <v>1421.57</v>
      </c>
      <c r="G327" s="14"/>
      <c r="H327" s="13">
        <f t="shared" si="21"/>
        <v>561.377993</v>
      </c>
    </row>
    <row r="328" ht="15" spans="1:8">
      <c r="A328" s="20"/>
      <c r="B328" s="29" t="s">
        <v>361</v>
      </c>
      <c r="C328" s="21">
        <v>33</v>
      </c>
      <c r="D328" s="21">
        <v>4.7</v>
      </c>
      <c r="E328" s="22">
        <v>1.355</v>
      </c>
      <c r="F328" s="23">
        <v>1355.25</v>
      </c>
      <c r="G328" s="14"/>
      <c r="H328" s="13">
        <f t="shared" si="21"/>
        <v>535.188225</v>
      </c>
    </row>
    <row r="329" ht="15" spans="1:8">
      <c r="A329" s="20"/>
      <c r="B329" s="29" t="s">
        <v>362</v>
      </c>
      <c r="C329" s="21">
        <v>34</v>
      </c>
      <c r="D329" s="21">
        <v>4.88</v>
      </c>
      <c r="E329" s="22">
        <v>1.407</v>
      </c>
      <c r="F329" s="23">
        <v>1407.15</v>
      </c>
      <c r="G329" s="14"/>
      <c r="H329" s="13">
        <f t="shared" si="21"/>
        <v>555.683535</v>
      </c>
    </row>
    <row r="330" ht="15" spans="1:8">
      <c r="A330" s="20"/>
      <c r="B330" s="29" t="s">
        <v>363</v>
      </c>
      <c r="C330" s="21">
        <v>33</v>
      </c>
      <c r="D330" s="21">
        <v>4.77</v>
      </c>
      <c r="E330" s="22">
        <v>1.375</v>
      </c>
      <c r="F330" s="23">
        <v>1375.43</v>
      </c>
      <c r="G330" s="14"/>
      <c r="H330" s="13">
        <f t="shared" si="21"/>
        <v>543.157307</v>
      </c>
    </row>
    <row r="331" ht="15" spans="1:8">
      <c r="A331" s="20"/>
      <c r="B331" s="29" t="s">
        <v>364</v>
      </c>
      <c r="C331" s="21">
        <v>35</v>
      </c>
      <c r="D331" s="21">
        <v>5</v>
      </c>
      <c r="E331" s="22">
        <v>1.442</v>
      </c>
      <c r="F331" s="23">
        <v>1441.75</v>
      </c>
      <c r="G331" s="14"/>
      <c r="H331" s="13">
        <f t="shared" si="21"/>
        <v>569.347075</v>
      </c>
    </row>
    <row r="332" ht="15" spans="1:8">
      <c r="A332" s="20"/>
      <c r="B332" s="29" t="s">
        <v>365</v>
      </c>
      <c r="C332" s="21">
        <v>36</v>
      </c>
      <c r="D332" s="21">
        <v>4.93</v>
      </c>
      <c r="E332" s="22">
        <v>1.422</v>
      </c>
      <c r="F332" s="23">
        <v>1421.57</v>
      </c>
      <c r="G332" s="14"/>
      <c r="H332" s="13">
        <f t="shared" si="21"/>
        <v>561.377993</v>
      </c>
    </row>
    <row r="333" ht="15" spans="1:8">
      <c r="A333" s="20"/>
      <c r="B333" s="29" t="s">
        <v>366</v>
      </c>
      <c r="C333" s="21">
        <v>37</v>
      </c>
      <c r="D333" s="21">
        <v>5.03</v>
      </c>
      <c r="E333" s="22">
        <v>1.45</v>
      </c>
      <c r="F333" s="23">
        <v>1450.4</v>
      </c>
      <c r="G333" s="14"/>
      <c r="H333" s="13">
        <f t="shared" si="21"/>
        <v>572.76296</v>
      </c>
    </row>
    <row r="334" ht="15" spans="1:8">
      <c r="A334" s="20"/>
      <c r="B334" s="29" t="s">
        <v>367</v>
      </c>
      <c r="C334" s="21">
        <v>32</v>
      </c>
      <c r="D334" s="21">
        <v>4.72</v>
      </c>
      <c r="E334" s="22">
        <v>1.361</v>
      </c>
      <c r="F334" s="23">
        <v>1361.01</v>
      </c>
      <c r="G334" s="14"/>
      <c r="H334" s="13">
        <f t="shared" si="21"/>
        <v>537.462849</v>
      </c>
    </row>
    <row r="335" ht="15" spans="1:8">
      <c r="A335" s="10" t="s">
        <v>368</v>
      </c>
      <c r="B335" s="11" t="s">
        <v>369</v>
      </c>
      <c r="C335" s="11">
        <v>16</v>
      </c>
      <c r="D335" s="11">
        <v>3.59</v>
      </c>
      <c r="E335" s="12">
        <v>1.036</v>
      </c>
      <c r="F335" s="13">
        <v>1035.18</v>
      </c>
      <c r="G335" s="14">
        <v>0.4143</v>
      </c>
      <c r="H335" s="13">
        <f>F335*G$335</f>
        <v>428.875074</v>
      </c>
    </row>
    <row r="336" ht="15" spans="1:8">
      <c r="A336" s="10"/>
      <c r="B336" s="11" t="s">
        <v>370</v>
      </c>
      <c r="C336" s="11">
        <v>20</v>
      </c>
      <c r="D336" s="11">
        <v>3.56</v>
      </c>
      <c r="E336" s="12">
        <v>1.026</v>
      </c>
      <c r="F336" s="13">
        <v>1026.53</v>
      </c>
      <c r="G336" s="14"/>
      <c r="H336" s="13">
        <f t="shared" ref="H336:H345" si="22">F336*G$335</f>
        <v>425.291379</v>
      </c>
    </row>
    <row r="337" ht="15" spans="1:8">
      <c r="A337" s="10"/>
      <c r="B337" s="11" t="s">
        <v>371</v>
      </c>
      <c r="C337" s="11">
        <v>20</v>
      </c>
      <c r="D337" s="11">
        <v>3.63</v>
      </c>
      <c r="E337" s="12">
        <v>1.047</v>
      </c>
      <c r="F337" s="13">
        <v>1046.71</v>
      </c>
      <c r="G337" s="14"/>
      <c r="H337" s="13">
        <f t="shared" si="22"/>
        <v>433.651953</v>
      </c>
    </row>
    <row r="338" ht="15" spans="1:8">
      <c r="A338" s="10"/>
      <c r="B338" s="11" t="s">
        <v>372</v>
      </c>
      <c r="C338" s="11">
        <v>20</v>
      </c>
      <c r="D338" s="11">
        <v>3.76</v>
      </c>
      <c r="E338" s="12">
        <v>1.084</v>
      </c>
      <c r="F338" s="13">
        <v>1084.2</v>
      </c>
      <c r="G338" s="14"/>
      <c r="H338" s="13">
        <f t="shared" si="22"/>
        <v>449.18406</v>
      </c>
    </row>
    <row r="339" ht="15" spans="1:8">
      <c r="A339" s="10"/>
      <c r="B339" s="11" t="s">
        <v>373</v>
      </c>
      <c r="C339" s="11">
        <v>17</v>
      </c>
      <c r="D339" s="11">
        <v>3.68</v>
      </c>
      <c r="E339" s="12">
        <v>1.062</v>
      </c>
      <c r="F339" s="13">
        <v>1061.13</v>
      </c>
      <c r="G339" s="14"/>
      <c r="H339" s="13">
        <f t="shared" si="22"/>
        <v>439.626159</v>
      </c>
    </row>
    <row r="340" ht="15" spans="1:8">
      <c r="A340" s="10"/>
      <c r="B340" s="11" t="s">
        <v>374</v>
      </c>
      <c r="C340" s="11">
        <v>15</v>
      </c>
      <c r="D340" s="11">
        <v>3.37</v>
      </c>
      <c r="E340" s="12">
        <v>0.973</v>
      </c>
      <c r="F340" s="13">
        <v>971.74</v>
      </c>
      <c r="G340" s="14"/>
      <c r="H340" s="13">
        <f t="shared" si="22"/>
        <v>402.591882</v>
      </c>
    </row>
    <row r="341" ht="15" spans="1:8">
      <c r="A341" s="10"/>
      <c r="B341" s="11" t="s">
        <v>375</v>
      </c>
      <c r="C341" s="11">
        <v>15</v>
      </c>
      <c r="D341" s="11">
        <v>3.33</v>
      </c>
      <c r="E341" s="12">
        <v>0.962</v>
      </c>
      <c r="F341" s="13">
        <v>960.21</v>
      </c>
      <c r="G341" s="14"/>
      <c r="H341" s="13">
        <f t="shared" si="22"/>
        <v>397.815003</v>
      </c>
    </row>
    <row r="342" ht="15" spans="1:8">
      <c r="A342" s="10"/>
      <c r="B342" s="11" t="s">
        <v>376</v>
      </c>
      <c r="C342" s="11">
        <v>16</v>
      </c>
      <c r="D342" s="11">
        <v>3.67</v>
      </c>
      <c r="E342" s="12">
        <v>1.059</v>
      </c>
      <c r="F342" s="13">
        <v>1058.24</v>
      </c>
      <c r="G342" s="14"/>
      <c r="H342" s="13">
        <f t="shared" si="22"/>
        <v>438.428832</v>
      </c>
    </row>
    <row r="343" ht="15" spans="1:8">
      <c r="A343" s="10"/>
      <c r="B343" s="11" t="s">
        <v>377</v>
      </c>
      <c r="C343" s="11">
        <v>16</v>
      </c>
      <c r="D343" s="11">
        <v>3.59</v>
      </c>
      <c r="E343" s="12">
        <v>1.037</v>
      </c>
      <c r="F343" s="13">
        <v>1035.18</v>
      </c>
      <c r="G343" s="14"/>
      <c r="H343" s="13">
        <f t="shared" si="22"/>
        <v>428.875074</v>
      </c>
    </row>
    <row r="344" ht="15" spans="1:8">
      <c r="A344" s="10"/>
      <c r="B344" s="11" t="s">
        <v>378</v>
      </c>
      <c r="C344" s="11">
        <v>16</v>
      </c>
      <c r="D344" s="11">
        <v>3.64</v>
      </c>
      <c r="E344" s="12">
        <v>1.049</v>
      </c>
      <c r="F344" s="13">
        <v>1049.59</v>
      </c>
      <c r="G344" s="14"/>
      <c r="H344" s="13">
        <f t="shared" si="22"/>
        <v>434.845137</v>
      </c>
    </row>
    <row r="345" ht="15" spans="1:8">
      <c r="A345" s="10"/>
      <c r="B345" s="11" t="s">
        <v>379</v>
      </c>
      <c r="C345" s="11">
        <v>15</v>
      </c>
      <c r="D345" s="11">
        <v>3.55</v>
      </c>
      <c r="E345" s="12">
        <v>1.025</v>
      </c>
      <c r="F345" s="13">
        <v>1023.64</v>
      </c>
      <c r="G345" s="14"/>
      <c r="H345" s="13">
        <f t="shared" si="22"/>
        <v>424.094052</v>
      </c>
    </row>
    <row r="346" ht="15" spans="1:8">
      <c r="A346" s="20" t="s">
        <v>380</v>
      </c>
      <c r="B346" s="21" t="s">
        <v>381</v>
      </c>
      <c r="C346" s="21">
        <v>27</v>
      </c>
      <c r="D346" s="21">
        <v>3.69</v>
      </c>
      <c r="E346" s="22">
        <v>1.064</v>
      </c>
      <c r="F346" s="23">
        <v>1064.01</v>
      </c>
      <c r="G346" s="14">
        <v>0.3844</v>
      </c>
      <c r="H346" s="13">
        <f>F346*G$346</f>
        <v>409.005444</v>
      </c>
    </row>
    <row r="347" ht="15" spans="1:8">
      <c r="A347" s="20"/>
      <c r="B347" s="21" t="s">
        <v>382</v>
      </c>
      <c r="C347" s="21">
        <v>26</v>
      </c>
      <c r="D347" s="21">
        <v>4.03</v>
      </c>
      <c r="E347" s="22">
        <v>1.162</v>
      </c>
      <c r="F347" s="23">
        <v>1162.05</v>
      </c>
      <c r="G347" s="14"/>
      <c r="H347" s="13">
        <f t="shared" ref="H347:H361" si="23">F347*G$346</f>
        <v>446.69202</v>
      </c>
    </row>
    <row r="348" ht="15" spans="1:8">
      <c r="A348" s="20"/>
      <c r="B348" s="21" t="s">
        <v>383</v>
      </c>
      <c r="C348" s="21">
        <v>25</v>
      </c>
      <c r="D348" s="21">
        <v>3.84</v>
      </c>
      <c r="E348" s="22">
        <v>1.107</v>
      </c>
      <c r="F348" s="23">
        <v>1107.26</v>
      </c>
      <c r="G348" s="14"/>
      <c r="H348" s="13">
        <f t="shared" si="23"/>
        <v>425.630744</v>
      </c>
    </row>
    <row r="349" ht="15" spans="1:8">
      <c r="A349" s="20"/>
      <c r="B349" s="21" t="s">
        <v>384</v>
      </c>
      <c r="C349" s="21">
        <v>25</v>
      </c>
      <c r="D349" s="21">
        <v>3.91</v>
      </c>
      <c r="E349" s="22">
        <v>1.127</v>
      </c>
      <c r="F349" s="23">
        <v>1127.45</v>
      </c>
      <c r="G349" s="14"/>
      <c r="H349" s="13">
        <f t="shared" si="23"/>
        <v>433.39178</v>
      </c>
    </row>
    <row r="350" ht="15" spans="1:8">
      <c r="A350" s="20"/>
      <c r="B350" s="21" t="s">
        <v>385</v>
      </c>
      <c r="C350" s="21">
        <v>25</v>
      </c>
      <c r="D350" s="21">
        <v>3.92</v>
      </c>
      <c r="E350" s="22">
        <v>1.13</v>
      </c>
      <c r="F350" s="23">
        <v>1130.33</v>
      </c>
      <c r="G350" s="14"/>
      <c r="H350" s="13">
        <f t="shared" si="23"/>
        <v>434.498852</v>
      </c>
    </row>
    <row r="351" ht="15" spans="1:8">
      <c r="A351" s="20"/>
      <c r="B351" s="21" t="s">
        <v>386</v>
      </c>
      <c r="C351" s="21">
        <v>23</v>
      </c>
      <c r="D351" s="21">
        <v>3.86</v>
      </c>
      <c r="E351" s="22">
        <v>1.115</v>
      </c>
      <c r="F351" s="23">
        <v>1113.03</v>
      </c>
      <c r="G351" s="14"/>
      <c r="H351" s="13">
        <f t="shared" si="23"/>
        <v>427.848732</v>
      </c>
    </row>
    <row r="352" ht="15" spans="1:8">
      <c r="A352" s="20"/>
      <c r="B352" s="21" t="s">
        <v>387</v>
      </c>
      <c r="C352" s="21">
        <v>22</v>
      </c>
      <c r="D352" s="21">
        <v>3.64</v>
      </c>
      <c r="E352" s="22">
        <v>1.048</v>
      </c>
      <c r="F352" s="23">
        <v>1049.59</v>
      </c>
      <c r="G352" s="14"/>
      <c r="H352" s="13">
        <f t="shared" si="23"/>
        <v>403.462396</v>
      </c>
    </row>
    <row r="353" ht="15" spans="1:8">
      <c r="A353" s="20"/>
      <c r="B353" s="21" t="s">
        <v>388</v>
      </c>
      <c r="C353" s="21">
        <v>23</v>
      </c>
      <c r="D353" s="21">
        <v>3.66</v>
      </c>
      <c r="E353" s="22">
        <v>1.056</v>
      </c>
      <c r="F353" s="23">
        <v>1055.36</v>
      </c>
      <c r="G353" s="14"/>
      <c r="H353" s="13">
        <f t="shared" si="23"/>
        <v>405.680384</v>
      </c>
    </row>
    <row r="354" ht="15" spans="1:8">
      <c r="A354" s="20"/>
      <c r="B354" s="21" t="s">
        <v>389</v>
      </c>
      <c r="C354" s="21">
        <v>28</v>
      </c>
      <c r="D354" s="21">
        <v>4.21</v>
      </c>
      <c r="E354" s="22">
        <v>1.214</v>
      </c>
      <c r="F354" s="23">
        <v>1213.95</v>
      </c>
      <c r="G354" s="14"/>
      <c r="H354" s="13">
        <f t="shared" si="23"/>
        <v>466.64238</v>
      </c>
    </row>
    <row r="355" ht="15" spans="1:8">
      <c r="A355" s="20"/>
      <c r="B355" s="21" t="s">
        <v>390</v>
      </c>
      <c r="C355" s="21">
        <v>30</v>
      </c>
      <c r="D355" s="21">
        <v>4.49</v>
      </c>
      <c r="E355" s="22">
        <v>1.295</v>
      </c>
      <c r="F355" s="23">
        <v>1294.69</v>
      </c>
      <c r="G355" s="14"/>
      <c r="H355" s="13">
        <f t="shared" si="23"/>
        <v>497.678836</v>
      </c>
    </row>
    <row r="356" ht="15" spans="1:8">
      <c r="A356" s="20"/>
      <c r="B356" s="21" t="s">
        <v>391</v>
      </c>
      <c r="C356" s="21">
        <v>23</v>
      </c>
      <c r="D356" s="21">
        <v>3.69</v>
      </c>
      <c r="E356" s="22">
        <v>1.065</v>
      </c>
      <c r="F356" s="23">
        <v>1064.01</v>
      </c>
      <c r="G356" s="14"/>
      <c r="H356" s="13">
        <f t="shared" si="23"/>
        <v>409.005444</v>
      </c>
    </row>
    <row r="357" ht="15" spans="1:8">
      <c r="A357" s="20"/>
      <c r="B357" s="21" t="s">
        <v>392</v>
      </c>
      <c r="C357" s="21">
        <v>22</v>
      </c>
      <c r="D357" s="21">
        <v>3.68</v>
      </c>
      <c r="E357" s="22">
        <v>1.061</v>
      </c>
      <c r="F357" s="23">
        <v>1061.13</v>
      </c>
      <c r="G357" s="14"/>
      <c r="H357" s="13">
        <f t="shared" si="23"/>
        <v>407.898372</v>
      </c>
    </row>
    <row r="358" ht="15" spans="1:8">
      <c r="A358" s="20"/>
      <c r="B358" s="21" t="s">
        <v>393</v>
      </c>
      <c r="C358" s="21">
        <v>30</v>
      </c>
      <c r="D358" s="21">
        <v>4.47</v>
      </c>
      <c r="E358" s="22">
        <v>1.289</v>
      </c>
      <c r="F358" s="23">
        <v>1288.92</v>
      </c>
      <c r="G358" s="14"/>
      <c r="H358" s="13">
        <f t="shared" si="23"/>
        <v>495.460848</v>
      </c>
    </row>
    <row r="359" ht="15" spans="1:8">
      <c r="A359" s="20"/>
      <c r="B359" s="21" t="s">
        <v>394</v>
      </c>
      <c r="C359" s="21">
        <v>22</v>
      </c>
      <c r="D359" s="21">
        <v>3.65</v>
      </c>
      <c r="E359" s="22">
        <v>1.054</v>
      </c>
      <c r="F359" s="23">
        <v>1052.48</v>
      </c>
      <c r="G359" s="14"/>
      <c r="H359" s="13">
        <f t="shared" si="23"/>
        <v>404.573312</v>
      </c>
    </row>
    <row r="360" ht="15" spans="1:8">
      <c r="A360" s="20"/>
      <c r="B360" s="21" t="s">
        <v>395</v>
      </c>
      <c r="C360" s="21">
        <v>23</v>
      </c>
      <c r="D360" s="21">
        <v>3.65</v>
      </c>
      <c r="E360" s="22">
        <v>1.052</v>
      </c>
      <c r="F360" s="23">
        <v>1052.48</v>
      </c>
      <c r="G360" s="14"/>
      <c r="H360" s="13">
        <f t="shared" si="23"/>
        <v>404.573312</v>
      </c>
    </row>
    <row r="361" ht="15" spans="1:8">
      <c r="A361" s="20"/>
      <c r="B361" s="21" t="s">
        <v>396</v>
      </c>
      <c r="C361" s="21">
        <v>28</v>
      </c>
      <c r="D361" s="21">
        <v>4.24</v>
      </c>
      <c r="E361" s="22">
        <v>1.223</v>
      </c>
      <c r="F361" s="23">
        <v>1222.6</v>
      </c>
      <c r="G361" s="14"/>
      <c r="H361" s="13">
        <f t="shared" si="23"/>
        <v>469.96744</v>
      </c>
    </row>
  </sheetData>
  <mergeCells count="59">
    <mergeCell ref="A2:A5"/>
    <mergeCell ref="A6:A18"/>
    <mergeCell ref="A19:A27"/>
    <mergeCell ref="A28:A41"/>
    <mergeCell ref="A42:A52"/>
    <mergeCell ref="A53:A63"/>
    <mergeCell ref="A64:A67"/>
    <mergeCell ref="A68:A72"/>
    <mergeCell ref="A73:A75"/>
    <mergeCell ref="A76:A93"/>
    <mergeCell ref="A94:A107"/>
    <mergeCell ref="A108:A124"/>
    <mergeCell ref="A125:A145"/>
    <mergeCell ref="A146:A161"/>
    <mergeCell ref="A162:A168"/>
    <mergeCell ref="A169:A175"/>
    <mergeCell ref="A176:A193"/>
    <mergeCell ref="A194:A203"/>
    <mergeCell ref="A204:A217"/>
    <mergeCell ref="A218:A222"/>
    <mergeCell ref="A223:A231"/>
    <mergeCell ref="A232:A252"/>
    <mergeCell ref="A253:A266"/>
    <mergeCell ref="A267:A284"/>
    <mergeCell ref="A285:A297"/>
    <mergeCell ref="A298:A308"/>
    <mergeCell ref="A309:A317"/>
    <mergeCell ref="A318:A334"/>
    <mergeCell ref="A335:A345"/>
    <mergeCell ref="A346:A361"/>
    <mergeCell ref="G6:G18"/>
    <mergeCell ref="G19:G27"/>
    <mergeCell ref="G28:G41"/>
    <mergeCell ref="G42:G44"/>
    <mergeCell ref="G45:G47"/>
    <mergeCell ref="G53:G63"/>
    <mergeCell ref="G65:G67"/>
    <mergeCell ref="G68:G72"/>
    <mergeCell ref="G76:G93"/>
    <mergeCell ref="G94:G107"/>
    <mergeCell ref="G108:G124"/>
    <mergeCell ref="G125:G145"/>
    <mergeCell ref="G146:G161"/>
    <mergeCell ref="G162:G168"/>
    <mergeCell ref="G169:G175"/>
    <mergeCell ref="G176:G193"/>
    <mergeCell ref="G194:G203"/>
    <mergeCell ref="G204:G217"/>
    <mergeCell ref="G218:G222"/>
    <mergeCell ref="G223:G231"/>
    <mergeCell ref="G232:G252"/>
    <mergeCell ref="G253:G266"/>
    <mergeCell ref="G267:G284"/>
    <mergeCell ref="G285:G297"/>
    <mergeCell ref="G298:G308"/>
    <mergeCell ref="G309:G317"/>
    <mergeCell ref="G318:G334"/>
    <mergeCell ref="G335:G345"/>
    <mergeCell ref="G346:G36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大灰狼</cp:lastModifiedBy>
  <dcterms:created xsi:type="dcterms:W3CDTF">2020-02-24T02:52:00Z</dcterms:created>
  <dcterms:modified xsi:type="dcterms:W3CDTF">2023-10-20T12:09:47Z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B581E68A83384404832CB1EE631487B5</vt:lpwstr>
  </property>
  <property fmtid="{D5CDD505-2E9C-101B-9397-08002B2CF9AE}" pid="3" name="KSOProductBuildVer">
    <vt:lpwstr>2052-11.1.0.10132</vt:lpwstr>
  </property>
</Properties>
</file>